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enPC2020\Desktop\"/>
    </mc:Choice>
  </mc:AlternateContent>
  <xr:revisionPtr revIDLastSave="0" documentId="13_ncr:1_{49126611-3C2C-4468-9A76-6941198D5D9E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データ入力・貼付シート" sheetId="7" r:id="rId1"/>
    <sheet name="申込一覧表" sheetId="1" r:id="rId2"/>
  </sheets>
  <definedNames>
    <definedName name="_xlnm._FilterDatabase" localSheetId="0" hidden="1">データ入力・貼付シート!#REF!</definedName>
    <definedName name="_xlnm.Print_Area" localSheetId="0">データ入力・貼付シート!$A$1:$N$23</definedName>
    <definedName name="_xlnm.Print_Area" localSheetId="1">申込一覧表!$A$1:$AL$100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" i="1" l="1"/>
  <c r="R8" i="1"/>
  <c r="K89" i="1"/>
  <c r="K44" i="1"/>
  <c r="D89" i="1"/>
  <c r="D44" i="1"/>
  <c r="AA50" i="1"/>
  <c r="I50" i="1"/>
  <c r="AM27" i="1"/>
  <c r="AL27" i="1"/>
  <c r="AM26" i="1"/>
  <c r="AL26" i="1"/>
  <c r="H53" i="1"/>
  <c r="AA96" i="1"/>
  <c r="S64" i="1"/>
  <c r="AU62" i="1"/>
  <c r="AK62" i="1"/>
  <c r="AD62" i="1"/>
  <c r="AA62" i="1"/>
  <c r="X62" i="1"/>
  <c r="P62" i="1"/>
  <c r="J62" i="1"/>
  <c r="D62" i="1"/>
  <c r="A62" i="1"/>
  <c r="AD61" i="1"/>
  <c r="P61" i="1"/>
  <c r="AD60" i="1"/>
  <c r="AD59" i="1"/>
  <c r="R59" i="1"/>
  <c r="D59" i="1"/>
  <c r="AL42" i="1"/>
  <c r="AL41" i="1"/>
  <c r="AL37" i="1"/>
  <c r="AL36" i="1"/>
  <c r="AL35" i="1"/>
  <c r="AL34" i="1"/>
  <c r="AL33" i="1"/>
  <c r="AL32" i="1"/>
  <c r="AL31" i="1"/>
  <c r="AL30" i="1"/>
  <c r="AL28" i="1"/>
  <c r="AL25" i="1"/>
  <c r="AL24" i="1"/>
  <c r="AL23" i="1"/>
  <c r="AL22" i="1"/>
  <c r="AL21" i="1"/>
  <c r="AL20" i="1"/>
  <c r="AD11" i="1"/>
  <c r="AD10" i="1"/>
  <c r="X11" i="1"/>
  <c r="AA11" i="1"/>
  <c r="P11" i="1"/>
  <c r="K95" i="1"/>
  <c r="H95" i="1"/>
  <c r="E95" i="1"/>
  <c r="K49" i="1"/>
  <c r="H49" i="1"/>
  <c r="E49" i="1"/>
  <c r="AL91" i="1"/>
  <c r="AL90" i="1"/>
  <c r="AL89" i="1"/>
  <c r="AL88" i="1"/>
  <c r="AL87" i="1"/>
  <c r="AL86" i="1"/>
  <c r="AL85" i="1"/>
  <c r="AL84" i="1"/>
  <c r="AL83" i="1"/>
  <c r="AL82" i="1"/>
  <c r="AL81" i="1"/>
  <c r="AL80" i="1"/>
  <c r="AL79" i="1"/>
  <c r="AL78" i="1"/>
  <c r="AL77" i="1"/>
  <c r="AL76" i="1"/>
  <c r="AL75" i="1"/>
  <c r="AL74" i="1"/>
  <c r="AL19" i="1"/>
  <c r="I96" i="1"/>
  <c r="AG53" i="1"/>
  <c r="AK11" i="1"/>
  <c r="S13" i="1"/>
  <c r="P10" i="1"/>
  <c r="J11" i="1"/>
  <c r="D11" i="1"/>
  <c r="A11" i="1"/>
  <c r="AD9" i="1"/>
  <c r="AD8" i="1"/>
  <c r="AU11" i="1"/>
  <c r="D58" i="1"/>
  <c r="D7" i="1"/>
  <c r="AM20" i="1" l="1"/>
  <c r="AM32" i="1"/>
  <c r="AM78" i="1"/>
  <c r="AM81" i="1"/>
  <c r="AM82" i="1"/>
  <c r="AM83" i="1"/>
  <c r="AM89" i="1"/>
  <c r="AM41" i="1"/>
  <c r="AM87" i="1"/>
  <c r="AM28" i="1"/>
  <c r="AM31" i="1"/>
  <c r="AM34" i="1"/>
  <c r="AM37" i="1"/>
  <c r="AM42" i="1"/>
  <c r="AM75" i="1"/>
  <c r="AM76" i="1"/>
  <c r="AM79" i="1"/>
  <c r="AM85" i="1"/>
  <c r="AM23" i="1"/>
  <c r="AM77" i="1"/>
  <c r="AM80" i="1"/>
  <c r="AM84" i="1"/>
  <c r="AM86" i="1"/>
  <c r="AM88" i="1"/>
  <c r="AM90" i="1"/>
  <c r="AM91" i="1"/>
  <c r="AM21" i="1"/>
  <c r="AM22" i="1"/>
  <c r="AM24" i="1"/>
  <c r="AM25" i="1"/>
  <c r="AM30" i="1"/>
  <c r="AM33" i="1"/>
  <c r="AM35" i="1"/>
  <c r="AM36" i="1"/>
  <c r="AM74" i="1"/>
  <c r="AM19" i="1"/>
  <c r="V44" i="1" l="1"/>
  <c r="V89" i="1"/>
</calcChain>
</file>

<file path=xl/sharedStrings.xml><?xml version="1.0" encoding="utf-8"?>
<sst xmlns="http://schemas.openxmlformats.org/spreadsheetml/2006/main" count="144" uniqueCount="85">
  <si>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</si>
  <si>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</si>
  <si>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</si>
  <si>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下記の者は本校在学生徒であり、定期健康診断の結果異常なく、標記大会に出場することを認め参加申込をいたします。</t>
    <rPh sb="0" eb="2">
      <t>カキ</t>
    </rPh>
    <rPh sb="3" eb="4">
      <t>モノ</t>
    </rPh>
    <rPh sb="5" eb="7">
      <t>ホンコウ</t>
    </rPh>
    <rPh sb="7" eb="9">
      <t>ザイガク</t>
    </rPh>
    <rPh sb="9" eb="11">
      <t>セイト</t>
    </rPh>
    <rPh sb="15" eb="17">
      <t>テイキ</t>
    </rPh>
    <rPh sb="17" eb="19">
      <t>ケンコウ</t>
    </rPh>
    <rPh sb="19" eb="21">
      <t>シンダン</t>
    </rPh>
    <rPh sb="22" eb="24">
      <t>ケッカ</t>
    </rPh>
    <rPh sb="24" eb="26">
      <t>イジョウ</t>
    </rPh>
    <rPh sb="29" eb="31">
      <t>ヒョウキ</t>
    </rPh>
    <rPh sb="31" eb="33">
      <t>タイカイ</t>
    </rPh>
    <rPh sb="34" eb="36">
      <t>シュツジョウ</t>
    </rPh>
    <rPh sb="41" eb="42">
      <t>ミト</t>
    </rPh>
    <rPh sb="43" eb="45">
      <t>サンカ</t>
    </rPh>
    <rPh sb="45" eb="47">
      <t>モウシコミ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</si>
  <si>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</si>
  <si>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</si>
  <si>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（</t>
    <phoneticPr fontId="2"/>
  </si>
  <si>
    <t>）</t>
    <phoneticPr fontId="2"/>
  </si>
  <si>
    <t>名</t>
    <rPh sb="0" eb="1">
      <t>メイ</t>
    </rPh>
    <phoneticPr fontId="2"/>
  </si>
  <si>
    <t>（</t>
    <phoneticPr fontId="2"/>
  </si>
  <si>
    <t>）</t>
    <phoneticPr fontId="2"/>
  </si>
  <si>
    <t>参加選手合計</t>
    <rPh sb="0" eb="2">
      <t>サンカ</t>
    </rPh>
    <rPh sb="2" eb="4">
      <t>センシュ</t>
    </rPh>
    <rPh sb="4" eb="6">
      <t>ゴウケイ</t>
    </rPh>
    <phoneticPr fontId="2"/>
  </si>
  <si>
    <t>学　校　名　略　称</t>
    <rPh sb="0" eb="1">
      <t>ガク</t>
    </rPh>
    <rPh sb="2" eb="3">
      <t>コウ</t>
    </rPh>
    <rPh sb="4" eb="5">
      <t>メイ</t>
    </rPh>
    <rPh sb="6" eb="7">
      <t>リャク</t>
    </rPh>
    <rPh sb="8" eb="9">
      <t>ショウ</t>
    </rPh>
    <phoneticPr fontId="2"/>
  </si>
  <si>
    <t>フリガナ</t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</si>
  <si>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</si>
  <si>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</si>
  <si>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学　　　校　　　所　　　在　　　地</t>
    <rPh sb="0" eb="1">
      <t>ガク</t>
    </rPh>
    <rPh sb="4" eb="5">
      <t>コウ</t>
    </rPh>
    <rPh sb="8" eb="9">
      <t>ショ</t>
    </rPh>
    <rPh sb="12" eb="13">
      <t>ザイ</t>
    </rPh>
    <rPh sb="16" eb="17">
      <t>チ</t>
    </rPh>
    <phoneticPr fontId="2"/>
  </si>
  <si>
    <t>FAX</t>
    <phoneticPr fontId="2"/>
  </si>
  <si>
    <t>フリガナ</t>
    <phoneticPr fontId="2"/>
  </si>
  <si>
    <t>略称フリガナ</t>
    <rPh sb="0" eb="1">
      <t>リャク</t>
    </rPh>
    <rPh sb="1" eb="2">
      <t>ショウ</t>
    </rPh>
    <phoneticPr fontId="2"/>
  </si>
  <si>
    <t>学　校
正式名称</t>
    <rPh sb="0" eb="1">
      <t>ガク</t>
    </rPh>
    <rPh sb="2" eb="3">
      <t>コウ</t>
    </rPh>
    <rPh sb="4" eb="6">
      <t>セイシキ</t>
    </rPh>
    <rPh sb="6" eb="8">
      <t>メイショウ</t>
    </rPh>
    <phoneticPr fontId="2"/>
  </si>
  <si>
    <t>性</t>
    <rPh sb="0" eb="1">
      <t>セイ</t>
    </rPh>
    <phoneticPr fontId="2"/>
  </si>
  <si>
    <t>男子個人種目数</t>
    <rPh sb="0" eb="2">
      <t>ダンシ</t>
    </rPh>
    <rPh sb="2" eb="4">
      <t>コジン</t>
    </rPh>
    <rPh sb="4" eb="6">
      <t>シュモク</t>
    </rPh>
    <rPh sb="6" eb="7">
      <t>スウ</t>
    </rPh>
    <phoneticPr fontId="2"/>
  </si>
  <si>
    <t>女子個人種目数</t>
    <rPh sb="0" eb="2">
      <t>ジョシ</t>
    </rPh>
    <rPh sb="2" eb="4">
      <t>コジン</t>
    </rPh>
    <rPh sb="4" eb="6">
      <t>シュモク</t>
    </rPh>
    <rPh sb="6" eb="7">
      <t>スウ</t>
    </rPh>
    <phoneticPr fontId="2"/>
  </si>
  <si>
    <t>男個人記入ミス</t>
    <rPh sb="0" eb="1">
      <t>オトコ</t>
    </rPh>
    <rPh sb="1" eb="2">
      <t>コ</t>
    </rPh>
    <rPh sb="2" eb="3">
      <t>ジン</t>
    </rPh>
    <rPh sb="3" eb="5">
      <t>キニュウ</t>
    </rPh>
    <phoneticPr fontId="2"/>
  </si>
  <si>
    <t>女個人記入ミス</t>
    <rPh sb="0" eb="1">
      <t>オンナ</t>
    </rPh>
    <rPh sb="1" eb="2">
      <t>コ</t>
    </rPh>
    <rPh sb="2" eb="3">
      <t>ジン</t>
    </rPh>
    <rPh sb="3" eb="5">
      <t>キニュウ</t>
    </rPh>
    <phoneticPr fontId="2"/>
  </si>
  <si>
    <t>R記入ミス</t>
    <rPh sb="1" eb="3">
      <t>キニュウ</t>
    </rPh>
    <phoneticPr fontId="2"/>
  </si>
  <si>
    <t>①</t>
    <phoneticPr fontId="2"/>
  </si>
  <si>
    <t>②</t>
    <phoneticPr fontId="2"/>
  </si>
  <si>
    <t>男子個人種目数②</t>
    <rPh sb="0" eb="2">
      <t>ダンシ</t>
    </rPh>
    <rPh sb="2" eb="4">
      <t>コジン</t>
    </rPh>
    <rPh sb="4" eb="6">
      <t>シュモク</t>
    </rPh>
    <rPh sb="6" eb="7">
      <t>スウ</t>
    </rPh>
    <phoneticPr fontId="2"/>
  </si>
  <si>
    <t>女子個人種目数②</t>
    <rPh sb="0" eb="2">
      <t>ジョシ</t>
    </rPh>
    <rPh sb="2" eb="4">
      <t>コジン</t>
    </rPh>
    <rPh sb="4" eb="6">
      <t>シュモク</t>
    </rPh>
    <rPh sb="6" eb="7">
      <t>スウ</t>
    </rPh>
    <phoneticPr fontId="2"/>
  </si>
  <si>
    <t>男子参加者数①</t>
    <rPh sb="0" eb="2">
      <t>ダンシ</t>
    </rPh>
    <rPh sb="2" eb="5">
      <t>サンカシャ</t>
    </rPh>
    <rPh sb="5" eb="6">
      <t>スウ</t>
    </rPh>
    <phoneticPr fontId="2"/>
  </si>
  <si>
    <t>男子参加者数②</t>
    <rPh sb="0" eb="2">
      <t>ダンシ</t>
    </rPh>
    <rPh sb="2" eb="5">
      <t>サンカシャ</t>
    </rPh>
    <rPh sb="5" eb="6">
      <t>スウ</t>
    </rPh>
    <phoneticPr fontId="2"/>
  </si>
  <si>
    <t>女子参加者数②</t>
    <rPh sb="0" eb="2">
      <t>ジョシ</t>
    </rPh>
    <rPh sb="2" eb="5">
      <t>サンカシャ</t>
    </rPh>
    <rPh sb="5" eb="6">
      <t>スウ</t>
    </rPh>
    <phoneticPr fontId="2"/>
  </si>
  <si>
    <t>女子参加者数①</t>
    <rPh sb="0" eb="2">
      <t>ジョシ</t>
    </rPh>
    <rPh sb="2" eb="5">
      <t>サンカシャ</t>
    </rPh>
    <rPh sb="5" eb="6">
      <t>スウ</t>
    </rPh>
    <phoneticPr fontId="2"/>
  </si>
  <si>
    <t>所在地</t>
    <rPh sb="0" eb="3">
      <t>ショザイチ</t>
    </rPh>
    <phoneticPr fontId="2"/>
  </si>
  <si>
    <t>＋</t>
    <phoneticPr fontId="2"/>
  </si>
  <si>
    <t>＝</t>
    <phoneticPr fontId="2"/>
  </si>
  <si>
    <t>）</t>
    <phoneticPr fontId="2"/>
  </si>
  <si>
    <t>（</t>
    <phoneticPr fontId="2"/>
  </si>
  <si>
    <t>日本水泳連盟
登録団体番号</t>
    <rPh sb="0" eb="2">
      <t>ニホン</t>
    </rPh>
    <rPh sb="2" eb="4">
      <t>スイエイ</t>
    </rPh>
    <rPh sb="4" eb="6">
      <t>レンメイ</t>
    </rPh>
    <rPh sb="7" eb="9">
      <t>トウロク</t>
    </rPh>
    <rPh sb="9" eb="11">
      <t>ダンタイ</t>
    </rPh>
    <rPh sb="11" eb="13">
      <t>バンゴウ</t>
    </rPh>
    <phoneticPr fontId="2"/>
  </si>
  <si>
    <t>監督者</t>
    <rPh sb="0" eb="1">
      <t>ラン</t>
    </rPh>
    <rPh sb="1" eb="2">
      <t>ヨシ</t>
    </rPh>
    <rPh sb="2" eb="3">
      <t>シャ</t>
    </rPh>
    <phoneticPr fontId="2"/>
  </si>
  <si>
    <t>略称フリガナ</t>
    <rPh sb="0" eb="2">
      <t>リャクショウ</t>
    </rPh>
    <phoneticPr fontId="2"/>
  </si>
  <si>
    <t>正式名称</t>
    <rPh sb="0" eb="2">
      <t>セイシキ</t>
    </rPh>
    <rPh sb="2" eb="4">
      <t>メイショウ</t>
    </rPh>
    <phoneticPr fontId="2"/>
  </si>
  <si>
    <t>略称</t>
    <rPh sb="0" eb="2">
      <t>リャクショウ</t>
    </rPh>
    <phoneticPr fontId="2"/>
  </si>
  <si>
    <t>連絡先（電話）</t>
    <rPh sb="0" eb="3">
      <t>レンラクサキ</t>
    </rPh>
    <rPh sb="4" eb="6">
      <t>デンワ</t>
    </rPh>
    <phoneticPr fontId="2"/>
  </si>
  <si>
    <t>連絡先（FAX）</t>
    <rPh sb="0" eb="3">
      <t>レンラクサキ</t>
    </rPh>
    <phoneticPr fontId="2"/>
  </si>
  <si>
    <t>監督者
データ</t>
    <rPh sb="0" eb="3">
      <t>カントクシャ</t>
    </rPh>
    <phoneticPr fontId="2"/>
  </si>
  <si>
    <t>氏名</t>
    <rPh sb="0" eb="2">
      <t>シメイ</t>
    </rPh>
    <phoneticPr fontId="2"/>
  </si>
  <si>
    <t>フリガナ</t>
    <phoneticPr fontId="2"/>
  </si>
  <si>
    <t>性別</t>
    <rPh sb="0" eb="2">
      <t>セイベツ</t>
    </rPh>
    <phoneticPr fontId="2"/>
  </si>
  <si>
    <t>種別</t>
    <rPh sb="0" eb="2">
      <t>シュベツ</t>
    </rPh>
    <phoneticPr fontId="2"/>
  </si>
  <si>
    <t>連絡先（携帯番号）</t>
    <rPh sb="0" eb="3">
      <t>レンラクサキ</t>
    </rPh>
    <rPh sb="4" eb="6">
      <t>ケイタイ</t>
    </rPh>
    <rPh sb="6" eb="8">
      <t>バンゴウ</t>
    </rPh>
    <phoneticPr fontId="2"/>
  </si>
  <si>
    <t>所属校
データ</t>
    <rPh sb="0" eb="2">
      <t>ショゾク</t>
    </rPh>
    <rPh sb="2" eb="3">
      <t>コウ</t>
    </rPh>
    <phoneticPr fontId="2"/>
  </si>
  <si>
    <t>学校長名</t>
    <rPh sb="0" eb="3">
      <t>ガッコウチョウ</t>
    </rPh>
    <rPh sb="3" eb="4">
      <t>メイ</t>
    </rPh>
    <phoneticPr fontId="2"/>
  </si>
  <si>
    <t>学校連絡先</t>
    <rPh sb="0" eb="2">
      <t>ガッコウ</t>
    </rPh>
    <rPh sb="2" eb="5">
      <t>レンラクサキ</t>
    </rPh>
    <phoneticPr fontId="2"/>
  </si>
  <si>
    <t>TEL</t>
    <phoneticPr fontId="2"/>
  </si>
  <si>
    <t>　※　漢字４文字以内</t>
    <rPh sb="3" eb="5">
      <t>カンジ</t>
    </rPh>
    <rPh sb="6" eb="8">
      <t>モジ</t>
    </rPh>
    <rPh sb="8" eb="10">
      <t>イナイ</t>
    </rPh>
    <phoneticPr fontId="2"/>
  </si>
  <si>
    <t>　※　『男』　or　『女』</t>
    <rPh sb="4" eb="5">
      <t>オトコ</t>
    </rPh>
    <rPh sb="11" eb="12">
      <t>オンナ</t>
    </rPh>
    <phoneticPr fontId="2"/>
  </si>
  <si>
    <t>　※　『男』 『女』</t>
    <rPh sb="4" eb="5">
      <t>オトコ</t>
    </rPh>
    <rPh sb="8" eb="9">
      <t>オンナ</t>
    </rPh>
    <phoneticPr fontId="2"/>
  </si>
  <si>
    <t>教諭</t>
    <rPh sb="0" eb="2">
      <t>キョウユ</t>
    </rPh>
    <phoneticPr fontId="2"/>
  </si>
  <si>
    <t>参加人数</t>
    <rPh sb="0" eb="2">
      <t>サンカ</t>
    </rPh>
    <rPh sb="2" eb="4">
      <t>ニンズウ</t>
    </rPh>
    <phoneticPr fontId="2" alignment="noControl"/>
  </si>
  <si>
    <t>種目数</t>
    <rPh sb="0" eb="2">
      <t>シュモク</t>
    </rPh>
    <rPh sb="2" eb="3">
      <t>スウ</t>
    </rPh>
    <phoneticPr fontId="2" alignment="noControl"/>
  </si>
  <si>
    <t>校長</t>
    <rPh sb="0" eb="2">
      <t>コウチョウ</t>
    </rPh>
    <phoneticPr fontId="2" alignment="noControl"/>
  </si>
  <si>
    <t>申込書（認知書）作成年月日</t>
    <rPh sb="0" eb="2">
      <t>モウシコミ</t>
    </rPh>
    <rPh sb="2" eb="3">
      <t>ショ</t>
    </rPh>
    <rPh sb="4" eb="6">
      <t>ニンチ</t>
    </rPh>
    <rPh sb="6" eb="7">
      <t>ショ</t>
    </rPh>
    <rPh sb="8" eb="10">
      <t>サクセイ</t>
    </rPh>
    <rPh sb="10" eb="13">
      <t>ネンガッピ</t>
    </rPh>
    <phoneticPr fontId="2"/>
  </si>
  <si>
    <t>年</t>
    <rPh sb="0" eb="1">
      <t>ネン</t>
    </rPh>
    <phoneticPr fontId="2" alignment="noControl"/>
  </si>
  <si>
    <t>月</t>
    <rPh sb="0" eb="1">
      <t>ガツ</t>
    </rPh>
    <phoneticPr fontId="2" alignment="noControl"/>
  </si>
  <si>
    <t>日</t>
    <rPh sb="0" eb="1">
      <t>ニチ</t>
    </rPh>
    <phoneticPr fontId="2" alignment="noControl"/>
  </si>
  <si>
    <t>４７</t>
    <phoneticPr fontId="2" alignment="noControl"/>
  </si>
  <si>
    <t>コーチ
データ</t>
    <phoneticPr fontId="2"/>
  </si>
  <si>
    <t>コーチ</t>
    <phoneticPr fontId="2" alignment="noControl"/>
  </si>
  <si>
    <t>すべて入力して下さい</t>
    <rPh sb="3" eb="5">
      <t>ニュウリョク</t>
    </rPh>
    <rPh sb="7" eb="8">
      <t>クダ</t>
    </rPh>
    <phoneticPr fontId="2" alignment="noControl"/>
  </si>
  <si>
    <t>令和</t>
    <rPh sb="0" eb="2">
      <t>レイワ</t>
    </rPh>
    <phoneticPr fontId="2"/>
  </si>
  <si>
    <t>令和</t>
    <rPh sb="0" eb="2">
      <t>レイワ</t>
    </rPh>
    <phoneticPr fontId="2" alignment="noControl"/>
  </si>
  <si>
    <t>水 泳 競 技 申 込 一 覧 表（個人種目）</t>
    <rPh sb="0" eb="1">
      <t>ミズ</t>
    </rPh>
    <rPh sb="2" eb="3">
      <t>オヨ</t>
    </rPh>
    <rPh sb="4" eb="5">
      <t>セリ</t>
    </rPh>
    <rPh sb="6" eb="7">
      <t>ワザ</t>
    </rPh>
    <rPh sb="8" eb="9">
      <t>サル</t>
    </rPh>
    <rPh sb="10" eb="11">
      <t>コミ</t>
    </rPh>
    <rPh sb="12" eb="13">
      <t>イチ</t>
    </rPh>
    <rPh sb="14" eb="15">
      <t>ラン</t>
    </rPh>
    <rPh sb="16" eb="17">
      <t>ヒョウ</t>
    </rPh>
    <rPh sb="18" eb="20">
      <t>コジン</t>
    </rPh>
    <rPh sb="20" eb="22">
      <t>シュモク</t>
    </rPh>
    <phoneticPr fontId="2"/>
  </si>
  <si>
    <t>水 泳 競 技 申 込 一 覧 表（リレー競技）</t>
    <rPh sb="0" eb="1">
      <t>ミズ</t>
    </rPh>
    <rPh sb="2" eb="3">
      <t>オヨ</t>
    </rPh>
    <rPh sb="4" eb="5">
      <t>セリ</t>
    </rPh>
    <rPh sb="6" eb="7">
      <t>ワザ</t>
    </rPh>
    <rPh sb="8" eb="9">
      <t>サル</t>
    </rPh>
    <rPh sb="10" eb="11">
      <t>コミ</t>
    </rPh>
    <rPh sb="12" eb="13">
      <t>イチ</t>
    </rPh>
    <rPh sb="14" eb="15">
      <t>ラン</t>
    </rPh>
    <rPh sb="16" eb="17">
      <t>ヒョウ</t>
    </rPh>
    <rPh sb="21" eb="23">
      <t>キョウギ</t>
    </rPh>
    <phoneticPr fontId="2"/>
  </si>
  <si>
    <t>男子</t>
    <rPh sb="0" eb="2">
      <t>ダンシ</t>
    </rPh>
    <phoneticPr fontId="2" alignment="noControl"/>
  </si>
  <si>
    <t>女子</t>
    <rPh sb="0" eb="2">
      <t>ジョシ</t>
    </rPh>
    <phoneticPr fontId="2" alignment="noControl"/>
  </si>
  <si>
    <t>部活動指導員</t>
    <phoneticPr fontId="2" alignment="noControl"/>
  </si>
  <si>
    <t>地域クラブ責任者</t>
    <rPh sb="0" eb="2">
      <t>チイキ</t>
    </rPh>
    <rPh sb="5" eb="8">
      <t>セキニンシャ</t>
    </rPh>
    <phoneticPr fontId="2" alignment="noControl"/>
  </si>
  <si>
    <t>連絡先</t>
    <rPh sb="0" eb="3">
      <t>レンラクサキ</t>
    </rPh>
    <phoneticPr fontId="2"/>
  </si>
  <si>
    <t>学校I　D下3桁</t>
    <rPh sb="0" eb="2">
      <t>ガッコウ</t>
    </rPh>
    <rPh sb="5" eb="6">
      <t>シモ</t>
    </rPh>
    <rPh sb="7" eb="8">
      <t>ケタ</t>
    </rPh>
    <phoneticPr fontId="2"/>
  </si>
  <si>
    <t>沖縄県中学校体育連盟会長　　殿</t>
    <rPh sb="0" eb="3">
      <t>オキナワケン</t>
    </rPh>
    <rPh sb="3" eb="4">
      <t>ナカ</t>
    </rPh>
    <rPh sb="4" eb="5">
      <t>チチュウ</t>
    </rPh>
    <rPh sb="6" eb="8">
      <t>タイイク</t>
    </rPh>
    <rPh sb="8" eb="10">
      <t>レンメイ</t>
    </rPh>
    <rPh sb="10" eb="12">
      <t>カイチョウ</t>
    </rPh>
    <rPh sb="14" eb="15">
      <t>ドノ</t>
    </rPh>
    <phoneticPr fontId="2"/>
  </si>
  <si>
    <t>令和６年度　第６６回
沖縄県中学校水泳競技大会</t>
    <rPh sb="0" eb="2">
      <t>レイワ</t>
    </rPh>
    <rPh sb="3" eb="5">
      <t>ネンド</t>
    </rPh>
    <rPh sb="6" eb="7">
      <t>ダイ</t>
    </rPh>
    <rPh sb="9" eb="10">
      <t>カイ</t>
    </rPh>
    <rPh sb="17" eb="19">
      <t>スイエイ</t>
    </rPh>
    <rPh sb="19" eb="21">
      <t>キョウギ</t>
    </rPh>
    <rPh sb="21" eb="23">
      <t>タイカイ</t>
    </rPh>
    <phoneticPr fontId="2"/>
  </si>
  <si>
    <t>個人情報については「沖縄県中体連個人情報保護方針」を承諾した上で参加申込みすることに同意します。</t>
    <rPh sb="0" eb="2">
      <t>コジン</t>
    </rPh>
    <rPh sb="2" eb="4">
      <t>ジョウホウ</t>
    </rPh>
    <rPh sb="10" eb="13">
      <t>オキナワケン</t>
    </rPh>
    <rPh sb="13" eb="16">
      <t>チュウタイレン</t>
    </rPh>
    <rPh sb="16" eb="18">
      <t>コジン</t>
    </rPh>
    <rPh sb="18" eb="20">
      <t>ジョウホウ</t>
    </rPh>
    <rPh sb="20" eb="22">
      <t>ホゴ</t>
    </rPh>
    <rPh sb="22" eb="24">
      <t>ホウシン</t>
    </rPh>
    <rPh sb="26" eb="28">
      <t>ショウダク</t>
    </rPh>
    <rPh sb="30" eb="31">
      <t>ウエ</t>
    </rPh>
    <rPh sb="32" eb="34">
      <t>サンカ</t>
    </rPh>
    <rPh sb="34" eb="36">
      <t>モウシコ</t>
    </rPh>
    <rPh sb="42" eb="44">
      <t>ドウイ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</si>
</sst>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20"/>
      <name val="ＭＳ Ｐゴシック"/>
      <family val="3"/>
      <charset val="128"/>
    </font>
    <font>
      <sz val="16"/>
      <name val="ＭＳ Ｐゴシック"/>
      <family val="3"/>
      <charset val="128"/>
    </font>
    <font>
      <sz val="24"/>
      <name val="HGS創英ﾌﾟﾚｾﾞﾝｽEB"/>
      <family val="1"/>
      <charset val="128"/>
    </font>
    <font>
      <sz val="22"/>
      <name val="ＭＳ Ｐゴシック"/>
      <family val="3"/>
      <charset val="128"/>
    </font>
    <font>
      <sz val="16"/>
      <name val="HG創英角ｺﾞｼｯｸUB"/>
      <family val="3"/>
      <charset val="128"/>
    </font>
    <font>
      <sz val="24"/>
      <name val="HGP創英ﾌﾟﾚｾﾞﾝｽEB"/>
      <family val="1"/>
      <charset val="128"/>
    </font>
    <font>
      <sz val="48"/>
      <name val="ＭＳ Ｐゴシック"/>
      <family val="3"/>
      <charset val="128"/>
    </font>
    <font>
      <sz val="24"/>
      <name val="ＭＳ Ｐゴシック"/>
      <family val="3"/>
      <charset val="128"/>
    </font>
    <font>
      <sz val="28"/>
      <name val="HGP創英ﾌﾟﾚｾﾞﾝｽEB"/>
      <family val="1"/>
      <charset val="128"/>
    </font>
    <font>
      <sz val="28"/>
      <name val="ＭＳ Ｐゴシック"/>
      <family val="3"/>
      <charset val="128"/>
    </font>
    <font>
      <sz val="26"/>
      <color rgb="FFFF0000"/>
      <name val="ＭＳ Ｐゴシック"/>
      <family val="3"/>
      <charset val="128"/>
    </font>
    <font>
      <sz val="36"/>
      <name val="HGP創英ﾌﾟﾚｾﾞﾝｽEB"/>
      <family val="1"/>
      <charset val="128"/>
    </font>
    <font>
      <sz val="36"/>
      <name val="HGS創英ﾌﾟﾚｾﾞﾝｽEB"/>
      <family val="1"/>
      <charset val="128"/>
    </font>
  </fonts>
  <fills count="11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59999389629810485"/>
        <bgColor indexed="64"/>
      </patternFill>
    </fill>
  </fills>
  <borders count="10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6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0" xfId="0" quotePrefix="1">
      <alignment vertical="center"/>
    </xf>
    <xf numFmtId="0" fontId="0" fillId="0" borderId="6" xfId="0" applyBorder="1" applyProtection="1">
      <alignment vertical="center"/>
      <protection locked="0"/>
    </xf>
    <xf numFmtId="0" fontId="10" fillId="0" borderId="0" xfId="0" applyFont="1" applyAlignment="1">
      <alignment horizontal="center" vertical="center" shrinkToFit="1"/>
    </xf>
    <xf numFmtId="0" fontId="11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5" fillId="0" borderId="7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shrinkToFit="1"/>
    </xf>
    <xf numFmtId="0" fontId="13" fillId="0" borderId="4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textRotation="255"/>
    </xf>
    <xf numFmtId="0" fontId="7" fillId="0" borderId="0" xfId="0" applyFont="1" applyAlignment="1">
      <alignment horizontal="left" vertical="center" shrinkToFit="1"/>
    </xf>
    <xf numFmtId="0" fontId="7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0" fillId="0" borderId="0" xfId="0" applyAlignment="1">
      <alignment horizontal="right" vertical="center"/>
    </xf>
    <xf numFmtId="0" fontId="0" fillId="3" borderId="17" xfId="0" applyFill="1" applyBorder="1" applyAlignment="1">
      <alignment horizontal="right" vertical="center"/>
    </xf>
    <xf numFmtId="0" fontId="0" fillId="3" borderId="18" xfId="0" applyFill="1" applyBorder="1">
      <alignment vertical="center"/>
    </xf>
    <xf numFmtId="0" fontId="0" fillId="3" borderId="19" xfId="0" applyFill="1" applyBorder="1">
      <alignment vertical="center"/>
    </xf>
    <xf numFmtId="0" fontId="0" fillId="0" borderId="12" xfId="0" applyBorder="1" applyProtection="1">
      <alignment vertical="center"/>
      <protection locked="0"/>
    </xf>
    <xf numFmtId="0" fontId="0" fillId="0" borderId="20" xfId="0" applyBorder="1" applyProtection="1">
      <alignment vertical="center"/>
      <protection locked="0"/>
    </xf>
    <xf numFmtId="0" fontId="0" fillId="0" borderId="21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5" fillId="0" borderId="22" xfId="0" applyFont="1" applyBorder="1" applyAlignment="1">
      <alignment horizontal="left" vertical="center" shrinkToFit="1"/>
    </xf>
    <xf numFmtId="0" fontId="5" fillId="0" borderId="23" xfId="0" applyFont="1" applyBorder="1" applyAlignment="1">
      <alignment horizontal="left" vertical="center" shrinkToFit="1"/>
    </xf>
    <xf numFmtId="0" fontId="5" fillId="0" borderId="24" xfId="0" applyFont="1" applyBorder="1" applyAlignment="1">
      <alignment horizontal="left" vertical="center" shrinkToFit="1"/>
    </xf>
    <xf numFmtId="0" fontId="14" fillId="0" borderId="0" xfId="0" applyFont="1" applyAlignment="1">
      <alignment horizontal="center" vertical="center" wrapText="1"/>
    </xf>
    <xf numFmtId="0" fontId="6" fillId="0" borderId="4" xfId="0" applyFont="1" applyBorder="1" applyAlignment="1">
      <alignment horizontal="right" vertical="center"/>
    </xf>
    <xf numFmtId="0" fontId="0" fillId="0" borderId="0" xfId="0" applyAlignment="1">
      <alignment horizontal="left" vertical="center"/>
    </xf>
    <xf numFmtId="49" fontId="0" fillId="0" borderId="2" xfId="0" applyNumberFormat="1" applyBorder="1" applyAlignment="1" applyProtection="1">
      <alignment horizontal="left" vertical="center"/>
      <protection locked="0"/>
    </xf>
    <xf numFmtId="49" fontId="0" fillId="0" borderId="39" xfId="0" applyNumberFormat="1" applyBorder="1" applyAlignment="1" applyProtection="1">
      <alignment horizontal="left" vertical="center"/>
      <protection locked="0"/>
    </xf>
    <xf numFmtId="0" fontId="0" fillId="0" borderId="92" xfId="0" applyBorder="1">
      <alignment vertical="center"/>
    </xf>
    <xf numFmtId="0" fontId="0" fillId="0" borderId="93" xfId="0" applyBorder="1">
      <alignment vertical="center"/>
    </xf>
    <xf numFmtId="0" fontId="0" fillId="0" borderId="94" xfId="0" applyBorder="1">
      <alignment vertical="center"/>
    </xf>
    <xf numFmtId="0" fontId="0" fillId="0" borderId="95" xfId="0" applyBorder="1">
      <alignment vertical="center"/>
    </xf>
    <xf numFmtId="0" fontId="0" fillId="0" borderId="96" xfId="0" applyBorder="1">
      <alignment vertical="center"/>
    </xf>
    <xf numFmtId="0" fontId="0" fillId="0" borderId="32" xfId="0" applyBorder="1" applyProtection="1">
      <alignment vertical="center"/>
      <protection locked="0"/>
    </xf>
    <xf numFmtId="0" fontId="7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7" fillId="0" borderId="4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left" vertical="center" shrinkToFit="1"/>
    </xf>
    <xf numFmtId="49" fontId="13" fillId="0" borderId="2" xfId="0" applyNumberFormat="1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wrapText="1" shrinkToFit="1"/>
    </xf>
    <xf numFmtId="0" fontId="7" fillId="0" borderId="2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left" vertical="center" shrinkToFit="1"/>
    </xf>
    <xf numFmtId="49" fontId="13" fillId="0" borderId="4" xfId="0" applyNumberFormat="1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wrapText="1" shrinkToFit="1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 shrinkToFit="1"/>
    </xf>
    <xf numFmtId="0" fontId="13" fillId="0" borderId="0" xfId="0" applyFont="1" applyAlignment="1">
      <alignment vertical="top"/>
    </xf>
    <xf numFmtId="0" fontId="5" fillId="0" borderId="0" xfId="0" applyFont="1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shrinkToFit="1"/>
    </xf>
    <xf numFmtId="0" fontId="9" fillId="0" borderId="0" xfId="0" quotePrefix="1" applyFont="1" applyAlignment="1">
      <alignment horizontal="center" vertical="center"/>
    </xf>
    <xf numFmtId="0" fontId="9" fillId="0" borderId="0" xfId="0" quotePrefix="1" applyFont="1">
      <alignment vertical="center"/>
    </xf>
    <xf numFmtId="0" fontId="9" fillId="0" borderId="16" xfId="0" applyFont="1" applyBorder="1" applyAlignment="1">
      <alignment horizontal="right" vertical="center"/>
    </xf>
    <xf numFmtId="0" fontId="9" fillId="0" borderId="16" xfId="0" applyFont="1" applyBorder="1">
      <alignment vertical="center"/>
    </xf>
    <xf numFmtId="0" fontId="0" fillId="0" borderId="97" xfId="0" applyBorder="1" applyProtection="1">
      <alignment vertical="center"/>
      <protection locked="0"/>
    </xf>
    <xf numFmtId="0" fontId="0" fillId="0" borderId="0" xfId="0" applyAlignment="1" applyProtection="1">
      <alignment textRotation="255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 shrinkToFit="1"/>
      <protection locked="0"/>
    </xf>
    <xf numFmtId="49" fontId="4" fillId="0" borderId="0" xfId="0" applyNumberFormat="1" applyFont="1" applyAlignment="1" applyProtection="1">
      <alignment horizontal="center" vertical="center" shrinkToFit="1"/>
      <protection locked="0"/>
    </xf>
    <xf numFmtId="0" fontId="5" fillId="0" borderId="0" xfId="0" applyFont="1" applyAlignment="1" applyProtection="1">
      <alignment horizontal="left" vertical="center" shrinkToFit="1"/>
      <protection locked="0"/>
    </xf>
    <xf numFmtId="0" fontId="0" fillId="0" borderId="0" xfId="0" applyAlignment="1" applyProtection="1">
      <alignment vertical="top" textRotation="255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 textRotation="255"/>
      <protection locked="0"/>
    </xf>
    <xf numFmtId="0" fontId="0" fillId="0" borderId="0" xfId="0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2" borderId="0" xfId="0" applyFont="1" applyFill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10" borderId="98" xfId="0" applyFill="1" applyBorder="1" applyAlignment="1" applyProtection="1">
      <alignment horizontal="center" vertical="center"/>
      <protection locked="0"/>
    </xf>
    <xf numFmtId="0" fontId="0" fillId="10" borderId="99" xfId="0" applyFill="1" applyBorder="1" applyAlignment="1" applyProtection="1">
      <alignment horizontal="center" vertical="center"/>
      <protection locked="0"/>
    </xf>
    <xf numFmtId="0" fontId="0" fillId="10" borderId="69" xfId="0" applyFill="1" applyBorder="1" applyAlignment="1">
      <alignment horizontal="right" vertical="center"/>
    </xf>
    <xf numFmtId="0" fontId="0" fillId="10" borderId="30" xfId="0" applyFill="1" applyBorder="1" applyAlignment="1">
      <alignment horizontal="right" vertical="center"/>
    </xf>
    <xf numFmtId="0" fontId="0" fillId="10" borderId="62" xfId="0" applyFill="1" applyBorder="1" applyAlignment="1">
      <alignment horizontal="right" vertical="center"/>
    </xf>
    <xf numFmtId="0" fontId="0" fillId="10" borderId="33" xfId="0" applyFill="1" applyBorder="1" applyAlignment="1">
      <alignment horizontal="right" vertical="center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6" xfId="0" applyBorder="1" applyProtection="1">
      <alignment vertical="center"/>
      <protection locked="0"/>
    </xf>
    <xf numFmtId="0" fontId="0" fillId="0" borderId="37" xfId="0" applyBorder="1" applyProtection="1">
      <alignment vertical="center"/>
      <protection locked="0"/>
    </xf>
    <xf numFmtId="0" fontId="0" fillId="0" borderId="38" xfId="0" applyBorder="1">
      <alignment vertical="center"/>
    </xf>
    <xf numFmtId="0" fontId="0" fillId="0" borderId="2" xfId="0" applyBorder="1">
      <alignment vertical="center"/>
    </xf>
    <xf numFmtId="0" fontId="0" fillId="0" borderId="25" xfId="0" applyBorder="1" applyProtection="1">
      <alignment vertical="center"/>
      <protection locked="0"/>
    </xf>
    <xf numFmtId="0" fontId="0" fillId="0" borderId="26" xfId="0" applyBorder="1" applyProtection="1">
      <alignment vertical="center"/>
      <protection locked="0"/>
    </xf>
    <xf numFmtId="0" fontId="0" fillId="0" borderId="27" xfId="0" applyBorder="1" applyProtection="1">
      <alignment vertical="center"/>
      <protection locked="0"/>
    </xf>
    <xf numFmtId="0" fontId="0" fillId="0" borderId="28" xfId="0" applyBorder="1" applyProtection="1">
      <alignment vertical="center"/>
      <protection locked="0"/>
    </xf>
    <xf numFmtId="0" fontId="0" fillId="0" borderId="29" xfId="0" applyBorder="1" applyProtection="1">
      <alignment vertical="center"/>
      <protection locked="0"/>
    </xf>
    <xf numFmtId="0" fontId="0" fillId="0" borderId="30" xfId="0" applyBorder="1" applyProtection="1">
      <alignment vertical="center"/>
      <protection locked="0"/>
    </xf>
    <xf numFmtId="0" fontId="0" fillId="0" borderId="31" xfId="0" applyBorder="1" applyProtection="1">
      <alignment vertical="center"/>
      <protection locked="0"/>
    </xf>
    <xf numFmtId="0" fontId="0" fillId="0" borderId="32" xfId="0" applyBorder="1" applyProtection="1">
      <alignment vertical="center"/>
      <protection locked="0"/>
    </xf>
    <xf numFmtId="0" fontId="0" fillId="0" borderId="33" xfId="0" applyBorder="1" applyAlignment="1" applyProtection="1">
      <alignment horizontal="left" vertical="center"/>
      <protection locked="0"/>
    </xf>
    <xf numFmtId="0" fontId="0" fillId="0" borderId="34" xfId="0" applyBorder="1" applyAlignment="1" applyProtection="1">
      <alignment horizontal="left" vertical="center"/>
      <protection locked="0"/>
    </xf>
    <xf numFmtId="0" fontId="0" fillId="0" borderId="35" xfId="0" applyBorder="1" applyAlignment="1" applyProtection="1">
      <alignment horizontal="left" vertical="center"/>
      <protection locked="0"/>
    </xf>
    <xf numFmtId="0" fontId="0" fillId="0" borderId="36" xfId="0" applyBorder="1" applyProtection="1">
      <alignment vertical="center"/>
      <protection locked="0"/>
    </xf>
    <xf numFmtId="0" fontId="16" fillId="0" borderId="0" xfId="0" applyFont="1" applyAlignment="1">
      <alignment horizontal="center" vertical="center" textRotation="255"/>
    </xf>
    <xf numFmtId="0" fontId="0" fillId="0" borderId="40" xfId="0" applyBorder="1" applyProtection="1">
      <alignment vertical="center"/>
      <protection locked="0"/>
    </xf>
    <xf numFmtId="0" fontId="0" fillId="0" borderId="41" xfId="0" applyBorder="1" applyProtection="1">
      <alignment vertical="center"/>
      <protection locked="0"/>
    </xf>
    <xf numFmtId="0" fontId="0" fillId="0" borderId="5" xfId="0" applyBorder="1" applyProtection="1">
      <alignment vertical="center"/>
      <protection locked="0"/>
    </xf>
    <xf numFmtId="0" fontId="0" fillId="0" borderId="13" xfId="0" applyBorder="1" applyProtection="1">
      <alignment vertical="center"/>
      <protection locked="0"/>
    </xf>
    <xf numFmtId="0" fontId="0" fillId="0" borderId="42" xfId="0" applyBorder="1" applyProtection="1">
      <alignment vertical="center"/>
      <protection locked="0"/>
    </xf>
    <xf numFmtId="0" fontId="0" fillId="0" borderId="43" xfId="0" applyBorder="1" applyProtection="1">
      <alignment vertical="center"/>
      <protection locked="0"/>
    </xf>
    <xf numFmtId="0" fontId="0" fillId="6" borderId="5" xfId="0" applyFill="1" applyBorder="1" applyAlignment="1">
      <alignment horizontal="right" vertical="center"/>
    </xf>
    <xf numFmtId="0" fontId="0" fillId="6" borderId="48" xfId="0" applyFill="1" applyBorder="1" applyAlignment="1">
      <alignment horizontal="right" vertical="center"/>
    </xf>
    <xf numFmtId="0" fontId="0" fillId="6" borderId="31" xfId="0" applyFill="1" applyBorder="1" applyAlignment="1">
      <alignment horizontal="right" vertical="center"/>
    </xf>
    <xf numFmtId="0" fontId="0" fillId="6" borderId="32" xfId="0" applyFill="1" applyBorder="1" applyAlignment="1">
      <alignment horizontal="right" vertical="center"/>
    </xf>
    <xf numFmtId="0" fontId="0" fillId="3" borderId="49" xfId="0" applyFill="1" applyBorder="1" applyAlignment="1">
      <alignment horizontal="distributed" vertical="center" justifyLastLine="1"/>
    </xf>
    <xf numFmtId="0" fontId="0" fillId="3" borderId="50" xfId="0" applyFill="1" applyBorder="1" applyAlignment="1">
      <alignment horizontal="distributed" vertical="center" justifyLastLine="1"/>
    </xf>
    <xf numFmtId="0" fontId="0" fillId="3" borderId="51" xfId="0" applyFill="1" applyBorder="1" applyAlignment="1">
      <alignment horizontal="distributed" vertical="center" justifyLastLine="1"/>
    </xf>
    <xf numFmtId="0" fontId="0" fillId="7" borderId="44" xfId="0" applyFill="1" applyBorder="1" applyAlignment="1">
      <alignment horizontal="center" vertical="center" wrapText="1"/>
    </xf>
    <xf numFmtId="0" fontId="0" fillId="7" borderId="45" xfId="0" applyFill="1" applyBorder="1" applyAlignment="1">
      <alignment horizontal="center" vertical="center"/>
    </xf>
    <xf numFmtId="0" fontId="0" fillId="7" borderId="46" xfId="0" applyFill="1" applyBorder="1" applyAlignment="1">
      <alignment horizontal="center" vertical="center"/>
    </xf>
    <xf numFmtId="0" fontId="0" fillId="8" borderId="44" xfId="0" applyFill="1" applyBorder="1" applyAlignment="1" applyProtection="1">
      <alignment horizontal="center" vertical="center" wrapText="1"/>
      <protection locked="0"/>
    </xf>
    <xf numFmtId="0" fontId="0" fillId="8" borderId="45" xfId="0" applyFill="1" applyBorder="1" applyAlignment="1" applyProtection="1">
      <alignment horizontal="center" vertical="center"/>
      <protection locked="0"/>
    </xf>
    <xf numFmtId="0" fontId="0" fillId="8" borderId="46" xfId="0" applyFill="1" applyBorder="1" applyAlignment="1" applyProtection="1">
      <alignment horizontal="center" vertical="center"/>
      <protection locked="0"/>
    </xf>
    <xf numFmtId="0" fontId="0" fillId="9" borderId="34" xfId="0" applyFill="1" applyBorder="1" applyAlignment="1">
      <alignment horizontal="right" vertical="center"/>
    </xf>
    <xf numFmtId="0" fontId="0" fillId="9" borderId="47" xfId="0" applyFill="1" applyBorder="1" applyAlignment="1">
      <alignment horizontal="right" vertical="center"/>
    </xf>
    <xf numFmtId="0" fontId="0" fillId="9" borderId="5" xfId="0" applyFill="1" applyBorder="1" applyAlignment="1">
      <alignment horizontal="right" vertical="center"/>
    </xf>
    <xf numFmtId="0" fontId="0" fillId="9" borderId="48" xfId="0" applyFill="1" applyBorder="1" applyAlignment="1">
      <alignment horizontal="right" vertical="center"/>
    </xf>
    <xf numFmtId="0" fontId="0" fillId="9" borderId="31" xfId="0" applyFill="1" applyBorder="1" applyAlignment="1">
      <alignment horizontal="right" vertical="center"/>
    </xf>
    <xf numFmtId="0" fontId="0" fillId="9" borderId="32" xfId="0" applyFill="1" applyBorder="1" applyAlignment="1">
      <alignment horizontal="right" vertical="center"/>
    </xf>
    <xf numFmtId="0" fontId="0" fillId="6" borderId="34" xfId="0" applyFill="1" applyBorder="1" applyAlignment="1">
      <alignment horizontal="right" vertical="center"/>
    </xf>
    <xf numFmtId="0" fontId="0" fillId="6" borderId="47" xfId="0" applyFill="1" applyBorder="1" applyAlignment="1">
      <alignment horizontal="right" vertical="center"/>
    </xf>
    <xf numFmtId="0" fontId="0" fillId="0" borderId="1" xfId="0" applyBorder="1">
      <alignment vertical="center"/>
    </xf>
    <xf numFmtId="0" fontId="0" fillId="5" borderId="44" xfId="0" applyFill="1" applyBorder="1" applyAlignment="1">
      <alignment horizontal="center" vertical="center" wrapText="1"/>
    </xf>
    <xf numFmtId="0" fontId="0" fillId="5" borderId="45" xfId="0" applyFill="1" applyBorder="1" applyAlignment="1">
      <alignment horizontal="center" vertical="center" wrapText="1"/>
    </xf>
    <xf numFmtId="0" fontId="0" fillId="5" borderId="46" xfId="0" applyFill="1" applyBorder="1" applyAlignment="1">
      <alignment horizontal="center" vertical="center" wrapText="1"/>
    </xf>
    <xf numFmtId="0" fontId="0" fillId="4" borderId="34" xfId="0" applyFill="1" applyBorder="1" applyAlignment="1">
      <alignment horizontal="right" vertical="center"/>
    </xf>
    <xf numFmtId="0" fontId="0" fillId="4" borderId="47" xfId="0" applyFill="1" applyBorder="1" applyAlignment="1">
      <alignment horizontal="right" vertical="center"/>
    </xf>
    <xf numFmtId="0" fontId="0" fillId="3" borderId="91" xfId="0" applyFill="1" applyBorder="1" applyAlignment="1">
      <alignment horizontal="distributed" vertical="center" justifyLastLine="1"/>
    </xf>
    <xf numFmtId="0" fontId="0" fillId="0" borderId="1" xfId="0" applyBorder="1" applyAlignment="1">
      <alignment horizontal="distributed" vertical="center" justifyLastLine="1"/>
    </xf>
    <xf numFmtId="0" fontId="0" fillId="0" borderId="2" xfId="0" applyBorder="1" applyAlignment="1">
      <alignment horizontal="distributed" vertical="center" justifyLastLine="1"/>
    </xf>
    <xf numFmtId="0" fontId="0" fillId="4" borderId="5" xfId="0" applyFill="1" applyBorder="1" applyAlignment="1">
      <alignment horizontal="right" vertical="center"/>
    </xf>
    <xf numFmtId="0" fontId="0" fillId="4" borderId="48" xfId="0" applyFill="1" applyBorder="1" applyAlignment="1">
      <alignment horizontal="right" vertical="center"/>
    </xf>
    <xf numFmtId="0" fontId="0" fillId="4" borderId="31" xfId="0" applyFill="1" applyBorder="1" applyAlignment="1">
      <alignment horizontal="right" vertical="center"/>
    </xf>
    <xf numFmtId="0" fontId="0" fillId="4" borderId="32" xfId="0" applyFill="1" applyBorder="1" applyAlignment="1">
      <alignment horizontal="right" vertical="center"/>
    </xf>
    <xf numFmtId="0" fontId="9" fillId="0" borderId="16" xfId="0" applyFont="1" applyBorder="1" applyAlignment="1">
      <alignment horizontal="center" vertical="center"/>
    </xf>
    <xf numFmtId="0" fontId="13" fillId="0" borderId="52" xfId="0" applyFont="1" applyBorder="1" applyAlignment="1">
      <alignment horizontal="center" vertical="center" shrinkToFit="1"/>
    </xf>
    <xf numFmtId="0" fontId="13" fillId="0" borderId="53" xfId="0" applyFont="1" applyBorder="1" applyAlignment="1">
      <alignment horizontal="center" vertical="center" shrinkToFit="1"/>
    </xf>
    <xf numFmtId="0" fontId="13" fillId="0" borderId="54" xfId="0" applyFont="1" applyBorder="1" applyAlignment="1">
      <alignment horizontal="center" vertical="center" shrinkToFit="1"/>
    </xf>
    <xf numFmtId="0" fontId="13" fillId="0" borderId="11" xfId="0" applyFont="1" applyBorder="1" applyAlignment="1">
      <alignment horizontal="center" vertical="center" shrinkToFit="1"/>
    </xf>
    <xf numFmtId="0" fontId="13" fillId="0" borderId="0" xfId="0" applyFont="1" applyAlignment="1">
      <alignment horizontal="center" vertical="center" shrinkToFit="1"/>
    </xf>
    <xf numFmtId="0" fontId="13" fillId="0" borderId="55" xfId="0" applyFont="1" applyBorder="1" applyAlignment="1">
      <alignment horizontal="center" vertical="center" shrinkToFit="1"/>
    </xf>
    <xf numFmtId="0" fontId="13" fillId="0" borderId="3" xfId="0" applyFont="1" applyBorder="1" applyAlignment="1">
      <alignment horizontal="center" vertical="center" shrinkToFit="1"/>
    </xf>
    <xf numFmtId="0" fontId="13" fillId="0" borderId="4" xfId="0" applyFont="1" applyBorder="1" applyAlignment="1">
      <alignment horizontal="center" vertical="center" shrinkToFit="1"/>
    </xf>
    <xf numFmtId="0" fontId="13" fillId="0" borderId="56" xfId="0" applyFont="1" applyBorder="1" applyAlignment="1">
      <alignment horizontal="center" vertical="center" shrinkToFit="1"/>
    </xf>
    <xf numFmtId="0" fontId="9" fillId="0" borderId="16" xfId="0" applyFont="1" applyBorder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0" fillId="0" borderId="11" xfId="0" applyBorder="1" applyAlignment="1" applyProtection="1">
      <alignment vertical="center" textRotation="255"/>
      <protection locked="0"/>
    </xf>
    <xf numFmtId="0" fontId="0" fillId="0" borderId="0" xfId="0" applyAlignment="1" applyProtection="1">
      <alignment vertical="center" textRotation="255"/>
      <protection locked="0"/>
    </xf>
    <xf numFmtId="0" fontId="6" fillId="0" borderId="0" xfId="0" applyFont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0" fontId="9" fillId="0" borderId="0" xfId="0" applyFont="1" applyAlignment="1">
      <alignment horizontal="center" vertical="center" shrinkToFit="1"/>
    </xf>
    <xf numFmtId="0" fontId="13" fillId="0" borderId="16" xfId="0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57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68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58" xfId="0" applyFont="1" applyBorder="1" applyAlignment="1" applyProtection="1">
      <alignment horizontal="center" vertical="center"/>
      <protection locked="0"/>
    </xf>
    <xf numFmtId="0" fontId="13" fillId="0" borderId="77" xfId="0" applyFont="1" applyBorder="1" applyAlignment="1">
      <alignment horizontal="center" vertical="center" shrinkToFit="1"/>
    </xf>
    <xf numFmtId="0" fontId="13" fillId="0" borderId="22" xfId="0" applyFont="1" applyBorder="1" applyAlignment="1">
      <alignment horizontal="center" vertical="center" shrinkToFit="1"/>
    </xf>
    <xf numFmtId="0" fontId="13" fillId="0" borderId="67" xfId="0" applyFont="1" applyBorder="1" applyAlignment="1">
      <alignment horizontal="center" vertical="center" shrinkToFit="1"/>
    </xf>
    <xf numFmtId="0" fontId="13" fillId="0" borderId="23" xfId="0" applyFont="1" applyBorder="1" applyAlignment="1">
      <alignment horizontal="center" vertical="center" shrinkToFit="1"/>
    </xf>
    <xf numFmtId="0" fontId="13" fillId="0" borderId="78" xfId="0" applyFont="1" applyBorder="1" applyAlignment="1">
      <alignment horizontal="center" vertical="center" shrinkToFit="1"/>
    </xf>
    <xf numFmtId="0" fontId="13" fillId="0" borderId="24" xfId="0" applyFont="1" applyBorder="1" applyAlignment="1">
      <alignment horizontal="center" vertical="center" shrinkToFit="1"/>
    </xf>
    <xf numFmtId="0" fontId="4" fillId="0" borderId="61" xfId="0" applyFont="1" applyBorder="1" applyAlignment="1">
      <alignment horizontal="center" vertical="center" shrinkToFit="1"/>
    </xf>
    <xf numFmtId="0" fontId="4" fillId="0" borderId="59" xfId="0" applyFont="1" applyBorder="1" applyAlignment="1">
      <alignment horizontal="center" vertical="center" shrinkToFit="1"/>
    </xf>
    <xf numFmtId="0" fontId="4" fillId="0" borderId="70" xfId="0" applyFont="1" applyBorder="1" applyAlignment="1">
      <alignment horizontal="center" vertical="center" shrinkToFit="1"/>
    </xf>
    <xf numFmtId="0" fontId="4" fillId="0" borderId="74" xfId="0" applyFont="1" applyBorder="1" applyAlignment="1">
      <alignment horizontal="center" vertical="center" shrinkToFit="1"/>
    </xf>
    <xf numFmtId="0" fontId="4" fillId="0" borderId="60" xfId="0" applyFont="1" applyBorder="1" applyAlignment="1">
      <alignment horizontal="center" vertical="center" shrinkToFit="1"/>
    </xf>
    <xf numFmtId="0" fontId="0" fillId="0" borderId="0" xfId="0" applyAlignment="1" applyProtection="1">
      <alignment textRotation="255"/>
      <protection locked="0"/>
    </xf>
    <xf numFmtId="0" fontId="7" fillId="0" borderId="71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53" xfId="0" applyFont="1" applyBorder="1" applyAlignment="1">
      <alignment horizontal="right" vertical="center" shrinkToFit="1"/>
    </xf>
    <xf numFmtId="0" fontId="7" fillId="0" borderId="54" xfId="0" applyFont="1" applyBorder="1" applyAlignment="1">
      <alignment horizontal="right" vertical="center" shrinkToFit="1"/>
    </xf>
    <xf numFmtId="0" fontId="7" fillId="0" borderId="0" xfId="0" applyFont="1" applyAlignment="1">
      <alignment horizontal="right" vertical="center" shrinkToFit="1"/>
    </xf>
    <xf numFmtId="0" fontId="7" fillId="0" borderId="55" xfId="0" applyFont="1" applyBorder="1" applyAlignment="1">
      <alignment horizontal="right" vertical="center" shrinkToFit="1"/>
    </xf>
    <xf numFmtId="0" fontId="7" fillId="0" borderId="72" xfId="0" applyFont="1" applyBorder="1" applyAlignment="1">
      <alignment horizontal="center" vertical="center" shrinkToFit="1"/>
    </xf>
    <xf numFmtId="0" fontId="7" fillId="0" borderId="73" xfId="0" applyFont="1" applyBorder="1" applyAlignment="1">
      <alignment horizontal="center" vertical="center" shrinkToFit="1"/>
    </xf>
    <xf numFmtId="0" fontId="7" fillId="0" borderId="15" xfId="0" applyFont="1" applyBorder="1" applyAlignment="1">
      <alignment horizontal="center" vertical="center" shrinkToFit="1"/>
    </xf>
    <xf numFmtId="0" fontId="5" fillId="0" borderId="75" xfId="0" applyFont="1" applyBorder="1" applyAlignment="1">
      <alignment horizontal="left" vertical="center" shrinkToFit="1"/>
    </xf>
    <xf numFmtId="0" fontId="5" fillId="0" borderId="53" xfId="0" applyFont="1" applyBorder="1" applyAlignment="1">
      <alignment horizontal="left" vertical="center" shrinkToFit="1"/>
    </xf>
    <xf numFmtId="0" fontId="5" fillId="0" borderId="64" xfId="0" applyFont="1" applyBorder="1" applyAlignment="1">
      <alignment horizontal="left" vertical="center" shrinkToFit="1"/>
    </xf>
    <xf numFmtId="0" fontId="5" fillId="0" borderId="0" xfId="0" applyFont="1" applyAlignment="1">
      <alignment horizontal="left" vertical="center" shrinkToFit="1"/>
    </xf>
    <xf numFmtId="0" fontId="5" fillId="0" borderId="71" xfId="0" applyFont="1" applyBorder="1" applyAlignment="1">
      <alignment horizontal="left" vertical="center" shrinkToFit="1"/>
    </xf>
    <xf numFmtId="0" fontId="5" fillId="0" borderId="4" xfId="0" applyFont="1" applyBorder="1" applyAlignment="1">
      <alignment horizontal="left" vertical="center" shrinkToFit="1"/>
    </xf>
    <xf numFmtId="0" fontId="10" fillId="0" borderId="0" xfId="0" applyFont="1" applyAlignment="1">
      <alignment horizontal="center" vertical="center" wrapText="1" shrinkToFit="1"/>
    </xf>
    <xf numFmtId="0" fontId="17" fillId="0" borderId="1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57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58" xfId="0" applyFont="1" applyBorder="1" applyAlignment="1">
      <alignment horizontal="center" vertical="center" wrapText="1"/>
    </xf>
    <xf numFmtId="0" fontId="15" fillId="0" borderId="75" xfId="0" applyFont="1" applyBorder="1" applyAlignment="1">
      <alignment horizontal="center" vertical="center" shrinkToFit="1"/>
    </xf>
    <xf numFmtId="0" fontId="15" fillId="0" borderId="53" xfId="0" applyFont="1" applyBorder="1" applyAlignment="1">
      <alignment horizontal="center" vertical="center" shrinkToFit="1"/>
    </xf>
    <xf numFmtId="0" fontId="15" fillId="0" borderId="64" xfId="0" applyFont="1" applyBorder="1" applyAlignment="1">
      <alignment horizontal="center" vertical="center" shrinkToFit="1"/>
    </xf>
    <xf numFmtId="0" fontId="15" fillId="0" borderId="0" xfId="0" applyFont="1" applyAlignment="1">
      <alignment horizontal="center" vertical="center" shrinkToFit="1"/>
    </xf>
    <xf numFmtId="0" fontId="4" fillId="0" borderId="52" xfId="0" applyFont="1" applyBorder="1" applyAlignment="1">
      <alignment horizontal="center" vertical="center" wrapText="1"/>
    </xf>
    <xf numFmtId="0" fontId="4" fillId="0" borderId="53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79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66" xfId="0" applyFont="1" applyBorder="1" applyAlignment="1">
      <alignment horizontal="center" vertical="center" wrapText="1"/>
    </xf>
    <xf numFmtId="0" fontId="4" fillId="0" borderId="80" xfId="0" applyFont="1" applyBorder="1" applyAlignment="1">
      <alignment horizontal="center" vertical="center"/>
    </xf>
    <xf numFmtId="0" fontId="4" fillId="0" borderId="81" xfId="0" applyFont="1" applyBorder="1" applyAlignment="1">
      <alignment horizontal="center" vertical="center"/>
    </xf>
    <xf numFmtId="0" fontId="4" fillId="0" borderId="82" xfId="0" applyFont="1" applyBorder="1" applyAlignment="1">
      <alignment horizontal="center" vertical="center"/>
    </xf>
    <xf numFmtId="0" fontId="13" fillId="0" borderId="75" xfId="0" applyFont="1" applyBorder="1" applyAlignment="1">
      <alignment horizontal="center" vertical="center" shrinkToFit="1"/>
    </xf>
    <xf numFmtId="0" fontId="13" fillId="0" borderId="65" xfId="0" applyFont="1" applyBorder="1" applyAlignment="1">
      <alignment horizontal="center" vertical="center" shrinkToFit="1"/>
    </xf>
    <xf numFmtId="0" fontId="13" fillId="0" borderId="16" xfId="0" applyFont="1" applyBorder="1" applyAlignment="1">
      <alignment horizontal="center" vertical="center" shrinkToFit="1"/>
    </xf>
    <xf numFmtId="0" fontId="13" fillId="0" borderId="63" xfId="0" applyFont="1" applyBorder="1" applyAlignment="1">
      <alignment horizontal="center" vertical="center" shrinkToFit="1"/>
    </xf>
    <xf numFmtId="0" fontId="4" fillId="0" borderId="83" xfId="0" applyFont="1" applyBorder="1" applyAlignment="1">
      <alignment horizontal="center" vertical="center" shrinkToFit="1"/>
    </xf>
    <xf numFmtId="0" fontId="4" fillId="0" borderId="81" xfId="0" applyFont="1" applyBorder="1" applyAlignment="1">
      <alignment horizontal="center" vertical="center" shrinkToFit="1"/>
    </xf>
    <xf numFmtId="0" fontId="4" fillId="0" borderId="84" xfId="0" applyFont="1" applyBorder="1" applyAlignment="1">
      <alignment horizontal="center" vertical="center" shrinkToFit="1"/>
    </xf>
    <xf numFmtId="0" fontId="4" fillId="0" borderId="85" xfId="0" applyFont="1" applyBorder="1" applyAlignment="1">
      <alignment horizontal="center" vertical="center" shrinkToFit="1"/>
    </xf>
    <xf numFmtId="0" fontId="4" fillId="0" borderId="86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5" fillId="0" borderId="87" xfId="0" applyFont="1" applyBorder="1" applyAlignment="1">
      <alignment horizontal="center" vertical="center" shrinkToFit="1"/>
    </xf>
    <xf numFmtId="0" fontId="5" fillId="0" borderId="53" xfId="0" applyFont="1" applyBorder="1" applyAlignment="1">
      <alignment horizontal="center" vertical="center" shrinkToFit="1"/>
    </xf>
    <xf numFmtId="0" fontId="5" fillId="0" borderId="88" xfId="0" applyFont="1" applyBorder="1" applyAlignment="1">
      <alignment horizontal="center" vertical="center" shrinkToFit="1"/>
    </xf>
    <xf numFmtId="0" fontId="5" fillId="0" borderId="77" xfId="0" applyFont="1" applyBorder="1" applyAlignment="1">
      <alignment vertical="center" wrapText="1"/>
    </xf>
    <xf numFmtId="0" fontId="5" fillId="0" borderId="53" xfId="0" applyFont="1" applyBorder="1" applyAlignment="1">
      <alignment vertical="center" wrapText="1"/>
    </xf>
    <xf numFmtId="0" fontId="5" fillId="0" borderId="54" xfId="0" applyFont="1" applyBorder="1" applyAlignment="1">
      <alignment vertical="center" wrapText="1"/>
    </xf>
    <xf numFmtId="0" fontId="5" fillId="0" borderId="36" xfId="0" applyFont="1" applyBorder="1" applyAlignment="1">
      <alignment vertical="center" wrapText="1"/>
    </xf>
    <xf numFmtId="0" fontId="5" fillId="0" borderId="16" xfId="0" applyFont="1" applyBorder="1" applyAlignment="1">
      <alignment vertical="center" wrapText="1"/>
    </xf>
    <xf numFmtId="0" fontId="5" fillId="0" borderId="63" xfId="0" applyFont="1" applyBorder="1" applyAlignment="1">
      <alignment vertical="center" wrapText="1"/>
    </xf>
    <xf numFmtId="0" fontId="7" fillId="0" borderId="56" xfId="0" applyFont="1" applyBorder="1" applyAlignment="1">
      <alignment horizontal="center" vertical="center" shrinkToFit="1"/>
    </xf>
    <xf numFmtId="0" fontId="7" fillId="0" borderId="77" xfId="0" applyFont="1" applyBorder="1" applyAlignment="1">
      <alignment horizontal="center" vertical="center" wrapText="1" shrinkToFit="1"/>
    </xf>
    <xf numFmtId="0" fontId="7" fillId="0" borderId="22" xfId="0" applyFont="1" applyBorder="1" applyAlignment="1">
      <alignment horizontal="center" vertical="center" wrapText="1" shrinkToFit="1"/>
    </xf>
    <xf numFmtId="0" fontId="7" fillId="0" borderId="67" xfId="0" applyFont="1" applyBorder="1" applyAlignment="1">
      <alignment horizontal="center" vertical="center" wrapText="1" shrinkToFit="1"/>
    </xf>
    <xf numFmtId="0" fontId="7" fillId="0" borderId="23" xfId="0" applyFont="1" applyBorder="1" applyAlignment="1">
      <alignment horizontal="center" vertical="center" wrapText="1" shrinkToFit="1"/>
    </xf>
    <xf numFmtId="0" fontId="7" fillId="0" borderId="78" xfId="0" applyFont="1" applyBorder="1" applyAlignment="1">
      <alignment horizontal="center" vertical="center" wrapText="1" shrinkToFit="1"/>
    </xf>
    <xf numFmtId="0" fontId="7" fillId="0" borderId="24" xfId="0" applyFont="1" applyBorder="1" applyAlignment="1">
      <alignment horizontal="center" vertical="center" wrapText="1" shrinkToFit="1"/>
    </xf>
    <xf numFmtId="0" fontId="7" fillId="0" borderId="89" xfId="0" applyFont="1" applyBorder="1" applyAlignment="1">
      <alignment horizontal="center" vertical="center" shrinkToFit="1"/>
    </xf>
    <xf numFmtId="0" fontId="7" fillId="0" borderId="90" xfId="0" applyFont="1" applyBorder="1" applyAlignment="1">
      <alignment horizontal="center" vertical="center" shrinkToFit="1"/>
    </xf>
    <xf numFmtId="0" fontId="7" fillId="0" borderId="14" xfId="0" applyFont="1" applyBorder="1" applyAlignment="1">
      <alignment horizontal="center" vertical="center" shrinkToFit="1"/>
    </xf>
    <xf numFmtId="0" fontId="1" fillId="0" borderId="76" xfId="0" applyFont="1" applyBorder="1" applyAlignment="1">
      <alignment horizontal="center" vertical="center" wrapText="1" shrinkToFit="1"/>
    </xf>
    <xf numFmtId="0" fontId="1" fillId="0" borderId="59" xfId="0" applyFont="1" applyBorder="1" applyAlignment="1">
      <alignment horizontal="center" vertical="center" wrapText="1" shrinkToFit="1"/>
    </xf>
    <xf numFmtId="0" fontId="18" fillId="0" borderId="0" xfId="0" applyFont="1" applyAlignment="1">
      <alignment horizontal="center" vertical="center"/>
    </xf>
    <xf numFmtId="49" fontId="12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64" xfId="0" applyFont="1" applyBorder="1" applyAlignment="1">
      <alignment horizontal="center" vertical="center" shrinkToFit="1"/>
    </xf>
    <xf numFmtId="0" fontId="13" fillId="0" borderId="71" xfId="0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shrinkToFit="1"/>
    </xf>
    <xf numFmtId="0" fontId="9" fillId="0" borderId="0" xfId="0" applyFont="1" applyBorder="1" applyAlignment="1">
      <alignment horizontal="right" vertical="center"/>
    </xf>
    <xf numFmtId="0" fontId="9" fillId="0" borderId="0" xfId="0" applyFont="1" applyBorder="1">
      <alignment vertical="center"/>
    </xf>
    <xf numFmtId="0" fontId="13" fillId="0" borderId="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142875</xdr:colOff>
      <xdr:row>13</xdr:row>
      <xdr:rowOff>0</xdr:rowOff>
    </xdr:from>
    <xdr:to>
      <xdr:col>28</xdr:col>
      <xdr:colOff>381000</xdr:colOff>
      <xdr:row>13</xdr:row>
      <xdr:rowOff>0</xdr:rowOff>
    </xdr:to>
    <xdr:sp macro="" textlink="">
      <xdr:nvSpPr>
        <xdr:cNvPr id="1179" name="Rectangle 155">
          <a:extLst>
            <a:ext uri="{FF2B5EF4-FFF2-40B4-BE49-F238E27FC236}">
              <a16:creationId xmlns:a16="http://schemas.microsoft.com/office/drawing/2014/main" id="{00000000-0008-0000-0100-00009B040000}"/>
            </a:ext>
          </a:extLst>
        </xdr:cNvPr>
        <xdr:cNvSpPr>
          <a:spLocks noChangeArrowheads="1"/>
        </xdr:cNvSpPr>
      </xdr:nvSpPr>
      <xdr:spPr bwMode="auto">
        <a:xfrm>
          <a:off x="11096625" y="5095875"/>
          <a:ext cx="1114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教諭</a:t>
          </a: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助手 </a:t>
          </a: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外部</a:t>
          </a:r>
        </a:p>
      </xdr:txBody>
    </xdr:sp>
    <xdr:clientData/>
  </xdr:twoCellAnchor>
  <xdr:twoCellAnchor>
    <xdr:from>
      <xdr:col>33</xdr:col>
      <xdr:colOff>171450</xdr:colOff>
      <xdr:row>48</xdr:row>
      <xdr:rowOff>9525</xdr:rowOff>
    </xdr:from>
    <xdr:to>
      <xdr:col>35</xdr:col>
      <xdr:colOff>161925</xdr:colOff>
      <xdr:row>49</xdr:row>
      <xdr:rowOff>428625</xdr:rowOff>
    </xdr:to>
    <xdr:sp macro="" textlink="">
      <xdr:nvSpPr>
        <xdr:cNvPr id="1187" name="AutoShape 163">
          <a:extLst>
            <a:ext uri="{FF2B5EF4-FFF2-40B4-BE49-F238E27FC236}">
              <a16:creationId xmlns:a16="http://schemas.microsoft.com/office/drawing/2014/main" id="{00000000-0008-0000-0100-0000A3040000}"/>
            </a:ext>
          </a:extLst>
        </xdr:cNvPr>
        <xdr:cNvSpPr>
          <a:spLocks noChangeArrowheads="1"/>
        </xdr:cNvSpPr>
      </xdr:nvSpPr>
      <xdr:spPr bwMode="auto">
        <a:xfrm>
          <a:off x="13373100" y="19792950"/>
          <a:ext cx="790575" cy="762000"/>
        </a:xfrm>
        <a:prstGeom prst="roundRect">
          <a:avLst>
            <a:gd name="adj" fmla="val 16667"/>
          </a:avLst>
        </a:prstGeom>
        <a:solidFill>
          <a:srgbClr val="FFFFFF"/>
        </a:solidFill>
        <a:ln w="9525" cap="rnd">
          <a:solidFill>
            <a:srgbClr val="000000"/>
          </a:solidFill>
          <a:prstDash val="sysDot"/>
          <a:round/>
          <a:headEnd/>
          <a:tailEnd/>
        </a:ln>
      </xdr:spPr>
      <xdr:txBody>
        <a:bodyPr vertOverflow="clip" wrap="square" lIns="18288" tIns="18288" rIns="18288" bIns="18288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校長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>
    <xdr:from>
      <xdr:col>26</xdr:col>
      <xdr:colOff>142875</xdr:colOff>
      <xdr:row>64</xdr:row>
      <xdr:rowOff>0</xdr:rowOff>
    </xdr:from>
    <xdr:to>
      <xdr:col>28</xdr:col>
      <xdr:colOff>381000</xdr:colOff>
      <xdr:row>64</xdr:row>
      <xdr:rowOff>0</xdr:rowOff>
    </xdr:to>
    <xdr:sp macro="" textlink="">
      <xdr:nvSpPr>
        <xdr:cNvPr id="1202" name="Rectangle 178">
          <a:extLst>
            <a:ext uri="{FF2B5EF4-FFF2-40B4-BE49-F238E27FC236}">
              <a16:creationId xmlns:a16="http://schemas.microsoft.com/office/drawing/2014/main" id="{00000000-0008-0000-0100-0000B2040000}"/>
            </a:ext>
          </a:extLst>
        </xdr:cNvPr>
        <xdr:cNvSpPr>
          <a:spLocks noChangeArrowheads="1"/>
        </xdr:cNvSpPr>
      </xdr:nvSpPr>
      <xdr:spPr bwMode="auto">
        <a:xfrm>
          <a:off x="11096625" y="26412825"/>
          <a:ext cx="1114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教諭</a:t>
          </a: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助手 </a:t>
          </a: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外部</a:t>
          </a:r>
        </a:p>
      </xdr:txBody>
    </xdr:sp>
    <xdr:clientData/>
  </xdr:twoCellAnchor>
  <xdr:twoCellAnchor>
    <xdr:from>
      <xdr:col>33</xdr:col>
      <xdr:colOff>291465</xdr:colOff>
      <xdr:row>94</xdr:row>
      <xdr:rowOff>57149</xdr:rowOff>
    </xdr:from>
    <xdr:to>
      <xdr:col>35</xdr:col>
      <xdr:colOff>133350</xdr:colOff>
      <xdr:row>95</xdr:row>
      <xdr:rowOff>409574</xdr:rowOff>
    </xdr:to>
    <xdr:sp macro="" textlink="">
      <xdr:nvSpPr>
        <xdr:cNvPr id="1204" name="AutoShape 180">
          <a:extLst>
            <a:ext uri="{FF2B5EF4-FFF2-40B4-BE49-F238E27FC236}">
              <a16:creationId xmlns:a16="http://schemas.microsoft.com/office/drawing/2014/main" id="{00000000-0008-0000-0100-0000B4040000}"/>
            </a:ext>
          </a:extLst>
        </xdr:cNvPr>
        <xdr:cNvSpPr>
          <a:spLocks noChangeArrowheads="1"/>
        </xdr:cNvSpPr>
      </xdr:nvSpPr>
      <xdr:spPr bwMode="auto">
        <a:xfrm>
          <a:off x="13493115" y="42471974"/>
          <a:ext cx="641985" cy="695325"/>
        </a:xfrm>
        <a:prstGeom prst="roundRect">
          <a:avLst>
            <a:gd name="adj" fmla="val 16667"/>
          </a:avLst>
        </a:prstGeom>
        <a:solidFill>
          <a:srgbClr val="FFFFFF"/>
        </a:solidFill>
        <a:ln w="9525" cap="rnd">
          <a:solidFill>
            <a:srgbClr val="000000"/>
          </a:solidFill>
          <a:prstDash val="sysDot"/>
          <a:round/>
          <a:headEnd/>
          <a:tailEnd/>
        </a:ln>
      </xdr:spPr>
      <xdr:txBody>
        <a:bodyPr vertOverflow="clip" wrap="square" lIns="18288" tIns="18288" rIns="18288" bIns="18288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校長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>
    <xdr:from>
      <xdr:col>26</xdr:col>
      <xdr:colOff>142875</xdr:colOff>
      <xdr:row>64</xdr:row>
      <xdr:rowOff>0</xdr:rowOff>
    </xdr:from>
    <xdr:to>
      <xdr:col>28</xdr:col>
      <xdr:colOff>381000</xdr:colOff>
      <xdr:row>64</xdr:row>
      <xdr:rowOff>0</xdr:rowOff>
    </xdr:to>
    <xdr:sp macro="" textlink="">
      <xdr:nvSpPr>
        <xdr:cNvPr id="1213" name="Rectangle 189">
          <a:extLst>
            <a:ext uri="{FF2B5EF4-FFF2-40B4-BE49-F238E27FC236}">
              <a16:creationId xmlns:a16="http://schemas.microsoft.com/office/drawing/2014/main" id="{00000000-0008-0000-0100-0000BD040000}"/>
            </a:ext>
          </a:extLst>
        </xdr:cNvPr>
        <xdr:cNvSpPr>
          <a:spLocks noChangeArrowheads="1"/>
        </xdr:cNvSpPr>
      </xdr:nvSpPr>
      <xdr:spPr bwMode="auto">
        <a:xfrm>
          <a:off x="11096625" y="26412825"/>
          <a:ext cx="1114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教諭</a:t>
          </a: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助手 </a:t>
          </a: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外部</a:t>
          </a:r>
        </a:p>
      </xdr:txBody>
    </xdr:sp>
    <xdr:clientData/>
  </xdr:twoCellAnchor>
  <xdr:oneCellAnchor>
    <xdr:from>
      <xdr:col>4</xdr:col>
      <xdr:colOff>76200</xdr:colOff>
      <xdr:row>17</xdr:row>
      <xdr:rowOff>104775</xdr:rowOff>
    </xdr:from>
    <xdr:ext cx="10963275" cy="825932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21F7C9FA-BAB5-4531-848A-128055A618A6}"/>
            </a:ext>
          </a:extLst>
        </xdr:cNvPr>
        <xdr:cNvSpPr txBox="1"/>
      </xdr:nvSpPr>
      <xdr:spPr>
        <a:xfrm>
          <a:off x="1676400" y="6343650"/>
          <a:ext cx="10963275" cy="825932"/>
        </a:xfrm>
        <a:prstGeom prst="rect">
          <a:avLst/>
        </a:prstGeom>
        <a:solidFill>
          <a:srgbClr val="FFFF00"/>
        </a:solidFill>
        <a:ln w="285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4400">
              <a:solidFill>
                <a:srgbClr val="FF0000"/>
              </a:solidFill>
            </a:rPr>
            <a:t>WEB</a:t>
          </a:r>
          <a:r>
            <a:rPr kumimoji="1" lang="ja-JP" altLang="en-US" sz="4400">
              <a:solidFill>
                <a:srgbClr val="FF0000"/>
              </a:solidFill>
            </a:rPr>
            <a:t>からの個人種目申込一覧表を貼り付ける</a:t>
          </a:r>
        </a:p>
      </xdr:txBody>
    </xdr:sp>
    <xdr:clientData/>
  </xdr:oneCellAnchor>
  <xdr:oneCellAnchor>
    <xdr:from>
      <xdr:col>3</xdr:col>
      <xdr:colOff>266700</xdr:colOff>
      <xdr:row>67</xdr:row>
      <xdr:rowOff>209550</xdr:rowOff>
    </xdr:from>
    <xdr:ext cx="11477625" cy="825932"/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BA047274-44BD-4F9B-99D5-DE2A8F7C6A35}"/>
            </a:ext>
          </a:extLst>
        </xdr:cNvPr>
        <xdr:cNvSpPr txBox="1"/>
      </xdr:nvSpPr>
      <xdr:spPr>
        <a:xfrm>
          <a:off x="1466850" y="30022800"/>
          <a:ext cx="11477625" cy="825932"/>
        </a:xfrm>
        <a:prstGeom prst="rect">
          <a:avLst/>
        </a:prstGeom>
        <a:solidFill>
          <a:srgbClr val="FFFF00"/>
        </a:solidFill>
        <a:ln w="285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4400">
              <a:solidFill>
                <a:srgbClr val="FF0000"/>
              </a:solidFill>
            </a:rPr>
            <a:t>WEB</a:t>
          </a:r>
          <a:r>
            <a:rPr kumimoji="1" lang="ja-JP" altLang="en-US" sz="4400">
              <a:solidFill>
                <a:srgbClr val="FF0000"/>
              </a:solidFill>
            </a:rPr>
            <a:t>からのリレー種目申込一覧表を貼り付ける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prstShdw prst="shdw17" dist="17961" dir="2700000">
            <a:srgbClr val="000000">
              <a:gamma/>
              <a:shade val="60000"/>
              <a:invGamma/>
            </a:srgbClr>
          </a:prst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prstShdw prst="shdw17" dist="17961" dir="2700000">
            <a:srgbClr val="000000">
              <a:gamma/>
              <a:shade val="60000"/>
              <a:invGamma/>
            </a:srgbClr>
          </a:prst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0000"/>
    <pageSetUpPr fitToPage="1"/>
  </sheetPr>
  <dimension ref="A1:Y130"/>
  <sheetViews>
    <sheetView view="pageBreakPreview" zoomScale="90" zoomScaleNormal="90" zoomScaleSheetLayoutView="90" workbookViewId="0">
      <selection activeCell="D7" sqref="D7:F7"/>
    </sheetView>
  </sheetViews>
  <sheetFormatPr defaultColWidth="0" defaultRowHeight="13.5" zeroHeight="1" x14ac:dyDescent="0.15"/>
  <cols>
    <col min="1" max="1" width="9" style="1" customWidth="1"/>
    <col min="2" max="25" width="9" customWidth="1"/>
    <col min="26" max="16384" width="9" hidden="1"/>
  </cols>
  <sheetData>
    <row r="1" spans="1:21" ht="14.25" thickBot="1" x14ac:dyDescent="0.2">
      <c r="L1" s="37"/>
    </row>
    <row r="2" spans="1:21" ht="22.5" customHeight="1" thickTop="1" thickBot="1" x14ac:dyDescent="0.2">
      <c r="A2" s="134" t="s">
        <v>53</v>
      </c>
      <c r="B2" s="144" t="s">
        <v>43</v>
      </c>
      <c r="C2" s="145"/>
      <c r="D2" s="98"/>
      <c r="E2" s="99"/>
      <c r="F2" s="106"/>
      <c r="G2" s="106"/>
      <c r="H2" s="106"/>
      <c r="I2" s="106"/>
      <c r="J2" s="107"/>
      <c r="L2" s="38"/>
      <c r="N2" s="105" t="s">
        <v>71</v>
      </c>
      <c r="S2" s="1" t="s">
        <v>14</v>
      </c>
      <c r="T2" s="1" t="s">
        <v>60</v>
      </c>
      <c r="U2" s="1"/>
    </row>
    <row r="3" spans="1:21" ht="22.5" customHeight="1" x14ac:dyDescent="0.15">
      <c r="A3" s="135"/>
      <c r="B3" s="142" t="s">
        <v>44</v>
      </c>
      <c r="C3" s="143"/>
      <c r="D3" s="88"/>
      <c r="E3" s="88"/>
      <c r="F3" s="2" t="s">
        <v>57</v>
      </c>
      <c r="G3" s="3"/>
      <c r="H3" s="3"/>
      <c r="I3" s="3"/>
      <c r="J3" s="3"/>
      <c r="L3" s="39"/>
      <c r="N3" s="105"/>
      <c r="S3" s="1" t="s">
        <v>15</v>
      </c>
      <c r="T3" s="1" t="s">
        <v>78</v>
      </c>
      <c r="U3" s="1"/>
    </row>
    <row r="4" spans="1:21" ht="22.5" customHeight="1" thickBot="1" x14ac:dyDescent="0.2">
      <c r="A4" s="135"/>
      <c r="B4" s="142" t="s">
        <v>42</v>
      </c>
      <c r="C4" s="143"/>
      <c r="D4" s="88"/>
      <c r="E4" s="88"/>
      <c r="F4" s="4"/>
      <c r="G4" s="5"/>
      <c r="H4" s="5"/>
      <c r="I4" s="5"/>
      <c r="J4" s="5"/>
      <c r="L4" s="39"/>
      <c r="N4" s="105"/>
      <c r="S4" s="1"/>
      <c r="T4" s="1" t="s">
        <v>79</v>
      </c>
      <c r="U4" s="1"/>
    </row>
    <row r="5" spans="1:21" ht="22.5" customHeight="1" thickBot="1" x14ac:dyDescent="0.2">
      <c r="A5" s="135"/>
      <c r="B5" s="142" t="s">
        <v>35</v>
      </c>
      <c r="C5" s="143"/>
      <c r="D5" s="95"/>
      <c r="E5" s="108"/>
      <c r="F5" s="109"/>
      <c r="G5" s="110"/>
      <c r="H5" s="110"/>
      <c r="I5" s="110"/>
      <c r="J5" s="111"/>
      <c r="L5" s="39"/>
      <c r="N5" s="105"/>
      <c r="T5" s="1"/>
    </row>
    <row r="6" spans="1:21" ht="22.5" customHeight="1" x14ac:dyDescent="0.15">
      <c r="A6" s="135"/>
      <c r="B6" s="142" t="s">
        <v>45</v>
      </c>
      <c r="C6" s="143"/>
      <c r="D6" s="89"/>
      <c r="E6" s="89"/>
      <c r="F6" s="90"/>
      <c r="G6" s="2"/>
      <c r="H6" s="3"/>
      <c r="I6" s="3"/>
      <c r="J6" s="3"/>
      <c r="L6" s="39"/>
      <c r="N6" s="105"/>
    </row>
    <row r="7" spans="1:21" ht="22.5" customHeight="1" x14ac:dyDescent="0.15">
      <c r="A7" s="135"/>
      <c r="B7" s="142" t="s">
        <v>46</v>
      </c>
      <c r="C7" s="143"/>
      <c r="D7" s="89"/>
      <c r="E7" s="89"/>
      <c r="F7" s="90"/>
      <c r="L7" s="39"/>
      <c r="N7" s="105"/>
    </row>
    <row r="8" spans="1:21" ht="22.5" customHeight="1" thickBot="1" x14ac:dyDescent="0.2">
      <c r="A8" s="136"/>
      <c r="B8" s="137" t="s">
        <v>54</v>
      </c>
      <c r="C8" s="138"/>
      <c r="D8" s="93"/>
      <c r="E8" s="93"/>
      <c r="F8" s="94"/>
      <c r="L8" s="39"/>
      <c r="M8" s="41"/>
      <c r="N8" s="105"/>
    </row>
    <row r="9" spans="1:21" ht="18" customHeight="1" thickBot="1" x14ac:dyDescent="0.2">
      <c r="A9" s="140"/>
      <c r="B9" s="141"/>
      <c r="C9" s="141"/>
      <c r="D9" s="35"/>
      <c r="L9" s="39"/>
      <c r="N9" s="105"/>
    </row>
    <row r="10" spans="1:21" ht="18" customHeight="1" thickBot="1" x14ac:dyDescent="0.2">
      <c r="A10" s="116" t="s">
        <v>81</v>
      </c>
      <c r="B10" s="117"/>
      <c r="C10" s="139"/>
      <c r="D10" s="36"/>
      <c r="L10" s="39"/>
      <c r="N10" s="105"/>
      <c r="T10" s="6" t="s">
        <v>68</v>
      </c>
    </row>
    <row r="11" spans="1:21" ht="18" customHeight="1" x14ac:dyDescent="0.15">
      <c r="A11" s="119" t="s">
        <v>47</v>
      </c>
      <c r="B11" s="114" t="s">
        <v>48</v>
      </c>
      <c r="C11" s="115"/>
      <c r="D11" s="98"/>
      <c r="E11" s="99"/>
      <c r="F11" s="100"/>
      <c r="L11" s="39"/>
      <c r="N11" s="105"/>
    </row>
    <row r="12" spans="1:21" ht="18" customHeight="1" thickBot="1" x14ac:dyDescent="0.2">
      <c r="A12" s="120"/>
      <c r="B12" s="112" t="s">
        <v>49</v>
      </c>
      <c r="C12" s="113"/>
      <c r="D12" s="95"/>
      <c r="E12" s="96"/>
      <c r="F12" s="97"/>
      <c r="L12" s="39"/>
      <c r="N12" s="105"/>
    </row>
    <row r="13" spans="1:21" ht="18" customHeight="1" thickBot="1" x14ac:dyDescent="0.2">
      <c r="A13" s="120"/>
      <c r="B13" s="112" t="s">
        <v>50</v>
      </c>
      <c r="C13" s="113"/>
      <c r="D13" s="7"/>
      <c r="E13" s="91" t="s">
        <v>59</v>
      </c>
      <c r="F13" s="92"/>
      <c r="L13" s="39"/>
      <c r="N13" s="105"/>
    </row>
    <row r="14" spans="1:21" ht="18" customHeight="1" thickBot="1" x14ac:dyDescent="0.2">
      <c r="A14" s="120"/>
      <c r="B14" s="112" t="s">
        <v>51</v>
      </c>
      <c r="C14" s="113"/>
      <c r="D14" s="95"/>
      <c r="E14" s="104"/>
      <c r="F14" s="4"/>
      <c r="L14" s="39"/>
      <c r="N14" s="105"/>
    </row>
    <row r="15" spans="1:21" ht="18" customHeight="1" thickBot="1" x14ac:dyDescent="0.2">
      <c r="A15" s="121"/>
      <c r="B15" s="131" t="s">
        <v>52</v>
      </c>
      <c r="C15" s="132"/>
      <c r="D15" s="101"/>
      <c r="E15" s="102"/>
      <c r="F15" s="103"/>
      <c r="L15" s="39"/>
      <c r="N15" s="105"/>
    </row>
    <row r="16" spans="1:21" ht="18" customHeight="1" x14ac:dyDescent="0.15">
      <c r="A16" s="122" t="s">
        <v>69</v>
      </c>
      <c r="B16" s="129" t="s">
        <v>48</v>
      </c>
      <c r="C16" s="130"/>
      <c r="D16" s="98"/>
      <c r="E16" s="99"/>
      <c r="F16" s="100"/>
      <c r="L16" s="39"/>
      <c r="N16" s="105"/>
    </row>
    <row r="17" spans="1:14" ht="18" customHeight="1" thickBot="1" x14ac:dyDescent="0.2">
      <c r="A17" s="123"/>
      <c r="B17" s="127" t="s">
        <v>13</v>
      </c>
      <c r="C17" s="128"/>
      <c r="D17" s="95"/>
      <c r="E17" s="96"/>
      <c r="F17" s="97"/>
      <c r="L17" s="39"/>
      <c r="N17" s="105"/>
    </row>
    <row r="18" spans="1:14" ht="18" customHeight="1" thickBot="1" x14ac:dyDescent="0.2">
      <c r="A18" s="124"/>
      <c r="B18" s="125" t="s">
        <v>50</v>
      </c>
      <c r="C18" s="126"/>
      <c r="D18" s="69"/>
      <c r="E18" s="133" t="s">
        <v>58</v>
      </c>
      <c r="F18" s="92"/>
      <c r="L18" s="39"/>
      <c r="N18" s="105"/>
    </row>
    <row r="19" spans="1:14" ht="18" customHeight="1" thickBot="1" x14ac:dyDescent="0.2">
      <c r="A19" s="82" t="s">
        <v>61</v>
      </c>
      <c r="B19" s="84" t="s">
        <v>76</v>
      </c>
      <c r="C19" s="85"/>
      <c r="D19" s="42"/>
      <c r="L19" s="39"/>
      <c r="N19" s="105"/>
    </row>
    <row r="20" spans="1:14" ht="18" customHeight="1" thickBot="1" x14ac:dyDescent="0.2">
      <c r="A20" s="83"/>
      <c r="B20" s="86" t="s">
        <v>77</v>
      </c>
      <c r="C20" s="87"/>
      <c r="D20" s="42"/>
      <c r="L20" s="39"/>
      <c r="N20" s="105"/>
    </row>
    <row r="21" spans="1:14" ht="9" customHeight="1" thickBot="1" x14ac:dyDescent="0.2">
      <c r="B21" s="21"/>
      <c r="C21" s="21"/>
      <c r="D21" s="25"/>
      <c r="L21" s="39"/>
      <c r="N21" s="105"/>
    </row>
    <row r="22" spans="1:14" ht="18" customHeight="1" thickBot="1" x14ac:dyDescent="0.2">
      <c r="A22" s="116" t="s">
        <v>64</v>
      </c>
      <c r="B22" s="117"/>
      <c r="C22" s="118"/>
      <c r="D22" s="22" t="s">
        <v>73</v>
      </c>
      <c r="E22" s="26"/>
      <c r="F22" s="23" t="s">
        <v>65</v>
      </c>
      <c r="G22" s="27"/>
      <c r="H22" s="23" t="s">
        <v>66</v>
      </c>
      <c r="I22" s="27"/>
      <c r="J22" s="24" t="s">
        <v>67</v>
      </c>
      <c r="L22" s="40"/>
      <c r="N22" s="105"/>
    </row>
    <row r="23" spans="1:14" ht="6.75" customHeight="1" thickBot="1" x14ac:dyDescent="0.2">
      <c r="D23" s="5"/>
    </row>
    <row r="24" spans="1:14" ht="6" customHeight="1" x14ac:dyDescent="0.15">
      <c r="B24" s="1"/>
      <c r="C24" s="1"/>
      <c r="D24" s="1"/>
    </row>
    <row r="25" spans="1:14" ht="13.5" customHeight="1" x14ac:dyDescent="0.15">
      <c r="A25" s="34"/>
    </row>
    <row r="26" spans="1:14" x14ac:dyDescent="0.15">
      <c r="B26" s="1"/>
      <c r="C26" s="1"/>
      <c r="D26" s="1"/>
      <c r="E26" s="1"/>
      <c r="F26" s="1"/>
      <c r="G26" s="1"/>
    </row>
    <row r="27" spans="1:14" x14ac:dyDescent="0.15"/>
    <row r="29" spans="1:14" x14ac:dyDescent="0.15"/>
    <row r="30" spans="1:14" x14ac:dyDescent="0.15"/>
    <row r="31" spans="1:14" x14ac:dyDescent="0.15"/>
    <row r="32" spans="1:14" x14ac:dyDescent="0.15"/>
    <row r="33" x14ac:dyDescent="0.15"/>
    <row r="34" x14ac:dyDescent="0.15"/>
    <row r="35" x14ac:dyDescent="0.15"/>
    <row r="36" x14ac:dyDescent="0.15"/>
    <row r="37" x14ac:dyDescent="0.15"/>
    <row r="38" x14ac:dyDescent="0.15"/>
    <row r="39" x14ac:dyDescent="0.15"/>
    <row r="40" x14ac:dyDescent="0.15"/>
    <row r="41" x14ac:dyDescent="0.15"/>
    <row r="42" x14ac:dyDescent="0.15"/>
    <row r="43" x14ac:dyDescent="0.15"/>
    <row r="44" x14ac:dyDescent="0.15"/>
    <row r="45" x14ac:dyDescent="0.15"/>
    <row r="46" x14ac:dyDescent="0.15"/>
    <row r="47" x14ac:dyDescent="0.15"/>
    <row r="48" x14ac:dyDescent="0.15"/>
    <row r="49" x14ac:dyDescent="0.15"/>
    <row r="50" x14ac:dyDescent="0.15"/>
    <row r="51" x14ac:dyDescent="0.15"/>
    <row r="52" x14ac:dyDescent="0.15"/>
    <row r="53" x14ac:dyDescent="0.15"/>
    <row r="54" x14ac:dyDescent="0.15"/>
    <row r="55" x14ac:dyDescent="0.15"/>
    <row r="56" x14ac:dyDescent="0.15"/>
    <row r="57" x14ac:dyDescent="0.15"/>
    <row r="58" x14ac:dyDescent="0.15"/>
    <row r="59" x14ac:dyDescent="0.15"/>
    <row r="60" x14ac:dyDescent="0.15"/>
    <row r="61" x14ac:dyDescent="0.15"/>
    <row r="62" x14ac:dyDescent="0.15"/>
    <row r="63" x14ac:dyDescent="0.15"/>
    <row r="64" x14ac:dyDescent="0.15"/>
    <row r="65" x14ac:dyDescent="0.15"/>
    <row r="66" x14ac:dyDescent="0.15"/>
    <row r="67" x14ac:dyDescent="0.15"/>
    <row r="68" x14ac:dyDescent="0.15"/>
    <row r="69" x14ac:dyDescent="0.15"/>
    <row r="70" x14ac:dyDescent="0.15"/>
    <row r="71" x14ac:dyDescent="0.15"/>
    <row r="72" x14ac:dyDescent="0.15"/>
    <row r="73" x14ac:dyDescent="0.15"/>
    <row r="74" x14ac:dyDescent="0.15"/>
    <row r="75" x14ac:dyDescent="0.15"/>
    <row r="76" x14ac:dyDescent="0.15"/>
    <row r="77" x14ac:dyDescent="0.15"/>
    <row r="78" x14ac:dyDescent="0.15"/>
    <row r="79" x14ac:dyDescent="0.15"/>
    <row r="80" x14ac:dyDescent="0.15"/>
    <row r="81" x14ac:dyDescent="0.15"/>
    <row r="82" x14ac:dyDescent="0.15"/>
    <row r="84" x14ac:dyDescent="0.15"/>
    <row r="85" x14ac:dyDescent="0.15"/>
    <row r="86" x14ac:dyDescent="0.15"/>
    <row r="87" x14ac:dyDescent="0.15"/>
    <row r="88" x14ac:dyDescent="0.15"/>
    <row r="89" x14ac:dyDescent="0.15"/>
    <row r="90" x14ac:dyDescent="0.15"/>
    <row r="91" x14ac:dyDescent="0.15"/>
    <row r="92" x14ac:dyDescent="0.15"/>
    <row r="93" x14ac:dyDescent="0.15"/>
    <row r="94" x14ac:dyDescent="0.15"/>
    <row r="95" x14ac:dyDescent="0.15"/>
    <row r="96" x14ac:dyDescent="0.15"/>
    <row r="97" x14ac:dyDescent="0.15"/>
    <row r="98" x14ac:dyDescent="0.15"/>
    <row r="99" x14ac:dyDescent="0.15"/>
    <row r="100" x14ac:dyDescent="0.15"/>
    <row r="101" x14ac:dyDescent="0.15"/>
    <row r="102" x14ac:dyDescent="0.15"/>
    <row r="103" x14ac:dyDescent="0.15"/>
    <row r="104" x14ac:dyDescent="0.15"/>
    <row r="105" x14ac:dyDescent="0.15"/>
    <row r="106" x14ac:dyDescent="0.15"/>
    <row r="107" x14ac:dyDescent="0.15"/>
    <row r="108" x14ac:dyDescent="0.15"/>
    <row r="109" x14ac:dyDescent="0.15"/>
    <row r="110" x14ac:dyDescent="0.15"/>
    <row r="111" x14ac:dyDescent="0.15"/>
    <row r="112" x14ac:dyDescent="0.15"/>
    <row r="113" x14ac:dyDescent="0.15"/>
    <row r="114" x14ac:dyDescent="0.15"/>
    <row r="115" x14ac:dyDescent="0.15"/>
    <row r="116" x14ac:dyDescent="0.15"/>
    <row r="117" x14ac:dyDescent="0.15"/>
    <row r="118" x14ac:dyDescent="0.15"/>
    <row r="119" x14ac:dyDescent="0.15"/>
    <row r="120" x14ac:dyDescent="0.15"/>
    <row r="121" x14ac:dyDescent="0.15"/>
    <row r="122" x14ac:dyDescent="0.15"/>
    <row r="123" x14ac:dyDescent="0.15"/>
    <row r="124" x14ac:dyDescent="0.15"/>
    <row r="125" x14ac:dyDescent="0.15"/>
    <row r="126" x14ac:dyDescent="0.15"/>
    <row r="127" x14ac:dyDescent="0.15"/>
    <row r="128" x14ac:dyDescent="0.15"/>
    <row r="129" x14ac:dyDescent="0.15"/>
    <row r="130" x14ac:dyDescent="0.15"/>
  </sheetData>
  <sheetProtection algorithmName="SHA-512" hashValue="8aw0D0DuItGoa5BeiM0UNgu6wZ44v1JK7TGGKSITV0shxjN1MYEtk5dYMKZA+n3h0LAdC+VoHIWCtgRTQF43fg==" saltValue="cNVEmAI+z0rEn/iO5j3iEQ==" spinCount="100000" sheet="1" selectLockedCells="1"/>
  <mergeCells count="40">
    <mergeCell ref="B4:C4"/>
    <mergeCell ref="B3:C3"/>
    <mergeCell ref="B2:C2"/>
    <mergeCell ref="A10:C10"/>
    <mergeCell ref="A9:C9"/>
    <mergeCell ref="B7:C7"/>
    <mergeCell ref="B6:C6"/>
    <mergeCell ref="B5:C5"/>
    <mergeCell ref="N2:N22"/>
    <mergeCell ref="D2:J2"/>
    <mergeCell ref="D5:J5"/>
    <mergeCell ref="B12:C12"/>
    <mergeCell ref="B11:C11"/>
    <mergeCell ref="A22:C22"/>
    <mergeCell ref="A11:A15"/>
    <mergeCell ref="A16:A18"/>
    <mergeCell ref="B18:C18"/>
    <mergeCell ref="B17:C17"/>
    <mergeCell ref="B16:C16"/>
    <mergeCell ref="B15:C15"/>
    <mergeCell ref="B14:C14"/>
    <mergeCell ref="B13:C13"/>
    <mergeCell ref="E18:F18"/>
    <mergeCell ref="A2:A8"/>
    <mergeCell ref="A19:A20"/>
    <mergeCell ref="B19:C19"/>
    <mergeCell ref="B20:C20"/>
    <mergeCell ref="D3:E3"/>
    <mergeCell ref="D4:E4"/>
    <mergeCell ref="D6:F6"/>
    <mergeCell ref="D7:F7"/>
    <mergeCell ref="E13:F13"/>
    <mergeCell ref="D8:F8"/>
    <mergeCell ref="D17:F17"/>
    <mergeCell ref="D16:F16"/>
    <mergeCell ref="D15:F15"/>
    <mergeCell ref="D14:E14"/>
    <mergeCell ref="D12:F12"/>
    <mergeCell ref="D11:F11"/>
    <mergeCell ref="B8:C8"/>
  </mergeCells>
  <phoneticPr fontId="2" alignment="noControl"/>
  <dataValidations xWindow="327" yWindow="709" count="8">
    <dataValidation imeMode="fullKatakana" allowBlank="1" showInputMessage="1" showErrorMessage="1" sqref="D4:E4 D17:F17 D12:F12" xr:uid="{00000000-0002-0000-0000-000000000000}"/>
    <dataValidation imeMode="halfAlpha" allowBlank="1" showInputMessage="1" showErrorMessage="1" sqref="D6:F7 D15:F15" xr:uid="{00000000-0002-0000-0000-000001000000}"/>
    <dataValidation imeMode="fullAlpha" allowBlank="1" showInputMessage="1" showErrorMessage="1" sqref="E22 I22 G22 D9" xr:uid="{00000000-0002-0000-0000-000002000000}"/>
    <dataValidation type="list" imeMode="hiragana" allowBlank="1" showInputMessage="1" showErrorMessage="1" sqref="D14:E14" xr:uid="{00000000-0002-0000-0000-000004000000}">
      <formula1>$T$2:$T$4</formula1>
    </dataValidation>
    <dataValidation imeMode="hiragana" allowBlank="1" showInputMessage="1" showErrorMessage="1" sqref="D8:F8 D16:F16 D2:J2 D3:E3 D11:F11 D5:J5" xr:uid="{00000000-0002-0000-0000-000005000000}"/>
    <dataValidation type="list" imeMode="hiragana" allowBlank="1" showInputMessage="1" showErrorMessage="1" sqref="D13 D18" xr:uid="{00000000-0002-0000-0000-000006000000}">
      <formula1>$S$2:$S$3</formula1>
    </dataValidation>
    <dataValidation type="textLength" imeMode="fullAlpha" operator="equal" allowBlank="1" showInputMessage="1" showErrorMessage="1" errorTitle="大文字のアルファベット（1文字）＋数字（2桁）を入力" error="日水連登録番号を確認し、下３ケタのみ入力して下さい。" promptTitle="大文字のアルファベット（1文字）＋数字（2桁）を入力" prompt="学校ＩＤの「下３ケタ」のみを入力して下さい。" sqref="D10" xr:uid="{00000000-0002-0000-0000-000007000000}">
      <formula1>3</formula1>
    </dataValidation>
    <dataValidation type="whole" allowBlank="1" showInputMessage="1" showErrorMessage="1" error="数字のみ入力してください" prompt="数字のみ入力" sqref="D19:D20" xr:uid="{AB1503C4-90E0-450B-8637-DA5C8DF7462F}">
      <formula1>0</formula1>
      <formula2>100</formula2>
    </dataValidation>
  </dataValidations>
  <pageMargins left="0.4" right="0.34" top="0.5" bottom="0.52" header="0.51200000000000001" footer="0.51200000000000001"/>
  <pageSetup paperSize="12" scale="9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0070C0"/>
  </sheetPr>
  <dimension ref="A1:BR100"/>
  <sheetViews>
    <sheetView showGridLines="0" showZeros="0" tabSelected="1" view="pageBreakPreview" topLeftCell="A49" zoomScale="60" zoomScaleNormal="40" zoomScalePageLayoutView="55" workbookViewId="0">
      <selection activeCell="A16" sqref="A16:AK42"/>
    </sheetView>
  </sheetViews>
  <sheetFormatPr defaultColWidth="5" defaultRowHeight="27" customHeight="1" x14ac:dyDescent="0.15"/>
  <cols>
    <col min="1" max="37" width="5.75" style="28" customWidth="1"/>
    <col min="38" max="42" width="5.375" style="28" hidden="1" customWidth="1"/>
    <col min="43" max="45" width="5" style="28" hidden="1" customWidth="1"/>
    <col min="46" max="47" width="6.75" style="28" hidden="1" customWidth="1"/>
    <col min="48" max="57" width="5" style="28" hidden="1" customWidth="1"/>
    <col min="58" max="66" width="5" style="28" customWidth="1"/>
    <col min="67" max="67" width="6.75" style="28" customWidth="1"/>
    <col min="68" max="70" width="3.125" style="28" customWidth="1"/>
    <col min="71" max="71" width="5" style="28" customWidth="1"/>
    <col min="72" max="16384" width="5" style="28"/>
  </cols>
  <sheetData>
    <row r="1" spans="1:53" ht="51.75" customHeight="1" thickBot="1" x14ac:dyDescent="0.2">
      <c r="A1" s="59" t="s">
        <v>82</v>
      </c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 s="8"/>
      <c r="W1" s="8"/>
      <c r="X1" s="8"/>
      <c r="Y1" s="8"/>
      <c r="Z1" s="8"/>
      <c r="AA1"/>
      <c r="AB1"/>
      <c r="AC1"/>
      <c r="AD1"/>
      <c r="AE1"/>
      <c r="AF1"/>
      <c r="AG1" s="200"/>
      <c r="AH1" s="200"/>
      <c r="AI1" s="200"/>
      <c r="AJ1" s="200"/>
      <c r="AK1" s="200"/>
      <c r="AQ1" s="184" t="s">
        <v>22</v>
      </c>
      <c r="AR1" s="184" t="s">
        <v>23</v>
      </c>
      <c r="AS1" s="184" t="s">
        <v>24</v>
      </c>
      <c r="AT1" s="184" t="s">
        <v>25</v>
      </c>
      <c r="AV1" s="184" t="s">
        <v>29</v>
      </c>
      <c r="AW1" s="184" t="s">
        <v>30</v>
      </c>
      <c r="AX1" s="184" t="s">
        <v>31</v>
      </c>
      <c r="AY1" s="184" t="s">
        <v>32</v>
      </c>
      <c r="AZ1" s="184" t="s">
        <v>34</v>
      </c>
      <c r="BA1" s="184" t="s">
        <v>33</v>
      </c>
    </row>
    <row r="2" spans="1:53" ht="51.6" customHeight="1" x14ac:dyDescent="0.15">
      <c r="A2"/>
      <c r="B2"/>
      <c r="C2"/>
      <c r="D2"/>
      <c r="E2"/>
      <c r="F2"/>
      <c r="G2"/>
      <c r="H2" s="201" t="s">
        <v>83</v>
      </c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  <c r="T2" s="202"/>
      <c r="U2" s="202"/>
      <c r="V2" s="202"/>
      <c r="W2" s="202"/>
      <c r="X2" s="202"/>
      <c r="Y2" s="202"/>
      <c r="Z2" s="202"/>
      <c r="AA2" s="203"/>
      <c r="AB2" s="32"/>
      <c r="AC2" s="9"/>
      <c r="AD2" s="9"/>
      <c r="AE2" s="9"/>
      <c r="AF2"/>
      <c r="AG2" s="252"/>
      <c r="AH2" s="252"/>
      <c r="AI2" s="253"/>
      <c r="AJ2" s="253"/>
      <c r="AK2" s="253"/>
      <c r="AQ2" s="184"/>
      <c r="AR2" s="184"/>
      <c r="AS2" s="184"/>
      <c r="AT2" s="184"/>
      <c r="AV2" s="184"/>
      <c r="AW2" s="184"/>
      <c r="AX2" s="184"/>
      <c r="AY2" s="184"/>
      <c r="AZ2" s="184"/>
      <c r="BA2" s="184"/>
    </row>
    <row r="3" spans="1:53" ht="51.6" customHeight="1" thickBot="1" x14ac:dyDescent="0.2">
      <c r="A3"/>
      <c r="B3"/>
      <c r="C3"/>
      <c r="D3"/>
      <c r="E3"/>
      <c r="F3"/>
      <c r="G3"/>
      <c r="H3" s="204"/>
      <c r="I3" s="205"/>
      <c r="J3" s="205"/>
      <c r="K3" s="205"/>
      <c r="L3" s="205"/>
      <c r="M3" s="205"/>
      <c r="N3" s="205"/>
      <c r="O3" s="205"/>
      <c r="P3" s="205"/>
      <c r="Q3" s="205"/>
      <c r="R3" s="205"/>
      <c r="S3" s="205"/>
      <c r="T3" s="205"/>
      <c r="U3" s="205"/>
      <c r="V3" s="205"/>
      <c r="W3" s="205"/>
      <c r="X3" s="205"/>
      <c r="Y3" s="205"/>
      <c r="Z3" s="205"/>
      <c r="AA3" s="206"/>
      <c r="AB3" s="32"/>
      <c r="AC3" s="9"/>
      <c r="AD3" s="9"/>
      <c r="AE3" s="9"/>
      <c r="AF3"/>
      <c r="AG3" s="253"/>
      <c r="AH3" s="253"/>
      <c r="AI3" s="253"/>
      <c r="AJ3" s="253"/>
      <c r="AK3" s="253"/>
      <c r="AQ3" s="184"/>
      <c r="AR3" s="184"/>
      <c r="AS3" s="184"/>
      <c r="AT3" s="184"/>
      <c r="AV3" s="184"/>
      <c r="AW3" s="184"/>
      <c r="AX3" s="184"/>
      <c r="AY3" s="184"/>
      <c r="AZ3" s="184"/>
      <c r="BA3" s="184"/>
    </row>
    <row r="4" spans="1:53" ht="52.15" customHeight="1" x14ac:dyDescent="0.15">
      <c r="A4" s="251" t="s">
        <v>74</v>
      </c>
      <c r="B4" s="251"/>
      <c r="C4" s="251"/>
      <c r="D4" s="251"/>
      <c r="E4" s="251"/>
      <c r="F4" s="251"/>
      <c r="G4" s="251"/>
      <c r="H4" s="251"/>
      <c r="I4" s="251"/>
      <c r="J4" s="251"/>
      <c r="K4" s="251"/>
      <c r="L4" s="251"/>
      <c r="M4" s="251"/>
      <c r="N4" s="251"/>
      <c r="O4" s="251"/>
      <c r="P4" s="251"/>
      <c r="Q4" s="251"/>
      <c r="R4" s="251"/>
      <c r="S4" s="251"/>
      <c r="T4" s="251"/>
      <c r="U4" s="251"/>
      <c r="V4" s="251"/>
      <c r="W4" s="251"/>
      <c r="X4" s="251"/>
      <c r="Y4" s="251"/>
      <c r="Z4" s="251"/>
      <c r="AA4" s="251"/>
      <c r="AB4" s="251"/>
      <c r="AC4" s="251"/>
      <c r="AD4" s="251"/>
      <c r="AE4" s="251"/>
      <c r="AF4" s="251"/>
      <c r="AG4" s="251"/>
      <c r="AH4" s="251"/>
      <c r="AI4" s="251"/>
      <c r="AJ4" s="251"/>
      <c r="AK4" s="251"/>
      <c r="AL4" s="71"/>
      <c r="AM4" s="71"/>
      <c r="AN4" s="71"/>
      <c r="AO4" s="71"/>
      <c r="AP4" s="71"/>
      <c r="AQ4" s="184"/>
      <c r="AR4" s="184"/>
      <c r="AS4" s="184"/>
      <c r="AT4" s="184"/>
      <c r="AV4" s="184"/>
      <c r="AW4" s="184"/>
      <c r="AX4" s="184"/>
      <c r="AY4" s="184"/>
      <c r="AZ4" s="184"/>
      <c r="BA4" s="184"/>
    </row>
    <row r="5" spans="1:53" ht="15.6" customHeight="1" x14ac:dyDescent="0.15">
      <c r="A5" s="10"/>
      <c r="B5" s="10"/>
      <c r="C5" s="10"/>
      <c r="D5" s="10"/>
      <c r="E5" s="10"/>
      <c r="F5" s="10"/>
      <c r="G5" s="10"/>
      <c r="H5" s="10"/>
      <c r="I5" s="10"/>
      <c r="J5"/>
      <c r="K5"/>
      <c r="L5"/>
      <c r="M5"/>
      <c r="N5"/>
      <c r="O5"/>
      <c r="P5"/>
      <c r="Q5"/>
      <c r="R5"/>
      <c r="S5" s="10"/>
      <c r="T5"/>
      <c r="U5"/>
      <c r="V5"/>
      <c r="W5"/>
      <c r="X5"/>
      <c r="Y5"/>
      <c r="Z5"/>
      <c r="AA5" s="44"/>
      <c r="AB5" s="44"/>
      <c r="AC5" s="160"/>
      <c r="AD5" s="160"/>
      <c r="AE5" s="160"/>
      <c r="AF5" s="160"/>
      <c r="AG5" s="160"/>
      <c r="AH5" s="160"/>
      <c r="AI5" s="160"/>
      <c r="AJ5" s="160"/>
      <c r="AK5" s="160"/>
      <c r="AQ5" s="184"/>
      <c r="AR5" s="184"/>
      <c r="AS5" s="184"/>
      <c r="AT5" s="184"/>
      <c r="AV5" s="184"/>
      <c r="AW5" s="184"/>
      <c r="AX5" s="184"/>
      <c r="AY5" s="184"/>
      <c r="AZ5" s="184"/>
      <c r="BA5" s="184"/>
    </row>
    <row r="6" spans="1:53" ht="15.6" customHeight="1" thickBot="1" x14ac:dyDescent="0.2">
      <c r="A6"/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 s="33"/>
      <c r="AB6" s="44"/>
      <c r="AC6" s="160"/>
      <c r="AD6" s="160"/>
      <c r="AE6" s="160"/>
      <c r="AF6" s="160"/>
      <c r="AG6" s="160"/>
      <c r="AH6" s="160"/>
      <c r="AI6" s="160"/>
      <c r="AJ6" s="160"/>
      <c r="AK6" s="160"/>
      <c r="AQ6" s="184"/>
      <c r="AR6" s="184"/>
      <c r="AS6" s="184"/>
      <c r="AT6" s="184"/>
      <c r="AV6" s="184"/>
      <c r="AW6" s="184"/>
      <c r="AX6" s="184"/>
      <c r="AY6" s="184"/>
      <c r="AZ6" s="184"/>
      <c r="BA6" s="184"/>
    </row>
    <row r="7" spans="1:53" ht="27" customHeight="1" x14ac:dyDescent="0.15">
      <c r="A7" s="217" t="s">
        <v>13</v>
      </c>
      <c r="B7" s="218"/>
      <c r="C7" s="219"/>
      <c r="D7" s="224" t="str">
        <f>PHONETIC(データ入力・貼付シート!$D$2)</f>
        <v/>
      </c>
      <c r="E7" s="225"/>
      <c r="F7" s="225"/>
      <c r="G7" s="225"/>
      <c r="H7" s="225"/>
      <c r="I7" s="225"/>
      <c r="J7" s="225"/>
      <c r="K7" s="225"/>
      <c r="L7" s="225"/>
      <c r="M7" s="225"/>
      <c r="N7" s="225"/>
      <c r="O7" s="225"/>
      <c r="P7" s="225"/>
      <c r="Q7" s="226"/>
      <c r="R7" s="227" t="s">
        <v>16</v>
      </c>
      <c r="S7" s="225"/>
      <c r="T7" s="225"/>
      <c r="U7" s="225"/>
      <c r="V7" s="225"/>
      <c r="W7" s="225"/>
      <c r="X7" s="225"/>
      <c r="Y7" s="225"/>
      <c r="Z7" s="225"/>
      <c r="AA7" s="225"/>
      <c r="AB7" s="226"/>
      <c r="AC7" s="227" t="s">
        <v>55</v>
      </c>
      <c r="AD7" s="225"/>
      <c r="AE7" s="225"/>
      <c r="AF7" s="225"/>
      <c r="AG7" s="225"/>
      <c r="AH7" s="225"/>
      <c r="AI7" s="225"/>
      <c r="AJ7" s="225"/>
      <c r="AK7" s="228"/>
      <c r="AL7" s="72"/>
      <c r="AM7" s="72"/>
      <c r="AN7" s="72"/>
      <c r="AO7" s="72"/>
      <c r="AP7" s="72"/>
      <c r="AQ7" s="184"/>
      <c r="AR7" s="184"/>
      <c r="AS7" s="184"/>
      <c r="AT7" s="184"/>
      <c r="AV7" s="184"/>
      <c r="AW7" s="184"/>
      <c r="AX7" s="184"/>
      <c r="AY7" s="184"/>
      <c r="AZ7" s="184"/>
      <c r="BA7" s="184"/>
    </row>
    <row r="8" spans="1:53" ht="27" customHeight="1" x14ac:dyDescent="0.15">
      <c r="A8" s="211" t="s">
        <v>20</v>
      </c>
      <c r="B8" s="212"/>
      <c r="C8" s="213"/>
      <c r="D8" s="220">
        <f>データ入力・貼付シート!$D$2</f>
        <v>0</v>
      </c>
      <c r="E8" s="148"/>
      <c r="F8" s="148"/>
      <c r="G8" s="148"/>
      <c r="H8" s="148"/>
      <c r="I8" s="148"/>
      <c r="J8" s="148"/>
      <c r="K8" s="148"/>
      <c r="L8" s="148"/>
      <c r="M8" s="148"/>
      <c r="N8" s="148"/>
      <c r="O8" s="148"/>
      <c r="P8" s="148"/>
      <c r="Q8" s="149"/>
      <c r="R8" s="233">
        <f>データ入力・貼付シート!$D$5</f>
        <v>0</v>
      </c>
      <c r="S8" s="234"/>
      <c r="T8" s="234"/>
      <c r="U8" s="234"/>
      <c r="V8" s="234"/>
      <c r="W8" s="234"/>
      <c r="X8" s="234"/>
      <c r="Y8" s="234"/>
      <c r="Z8" s="234"/>
      <c r="AA8" s="234"/>
      <c r="AB8" s="235"/>
      <c r="AC8" s="11" t="s">
        <v>56</v>
      </c>
      <c r="AD8" s="231">
        <f>データ入力・貼付シート!$D$6</f>
        <v>0</v>
      </c>
      <c r="AE8" s="231"/>
      <c r="AF8" s="231"/>
      <c r="AG8" s="231"/>
      <c r="AH8" s="231"/>
      <c r="AI8" s="231"/>
      <c r="AJ8" s="231"/>
      <c r="AK8" s="232"/>
      <c r="AL8" s="73"/>
      <c r="AM8" s="73"/>
      <c r="AN8" s="73"/>
      <c r="AO8" s="73"/>
      <c r="AP8" s="73"/>
      <c r="AQ8" s="184"/>
      <c r="AR8" s="184"/>
      <c r="AS8" s="184"/>
      <c r="AT8" s="184"/>
      <c r="AV8" s="184"/>
      <c r="AW8" s="184"/>
      <c r="AX8" s="184"/>
      <c r="AY8" s="184"/>
      <c r="AZ8" s="184"/>
      <c r="BA8" s="184"/>
    </row>
    <row r="9" spans="1:53" ht="27" customHeight="1" x14ac:dyDescent="0.15">
      <c r="A9" s="214"/>
      <c r="B9" s="215"/>
      <c r="C9" s="216"/>
      <c r="D9" s="221"/>
      <c r="E9" s="222"/>
      <c r="F9" s="222"/>
      <c r="G9" s="222"/>
      <c r="H9" s="222"/>
      <c r="I9" s="222"/>
      <c r="J9" s="222"/>
      <c r="K9" s="222"/>
      <c r="L9" s="222"/>
      <c r="M9" s="222"/>
      <c r="N9" s="222"/>
      <c r="O9" s="222"/>
      <c r="P9" s="222"/>
      <c r="Q9" s="223"/>
      <c r="R9" s="236"/>
      <c r="S9" s="237"/>
      <c r="T9" s="237"/>
      <c r="U9" s="237"/>
      <c r="V9" s="237"/>
      <c r="W9" s="237"/>
      <c r="X9" s="237"/>
      <c r="Y9" s="237"/>
      <c r="Z9" s="237"/>
      <c r="AA9" s="237"/>
      <c r="AB9" s="238"/>
      <c r="AC9" s="12" t="s">
        <v>17</v>
      </c>
      <c r="AD9" s="229">
        <f>データ入力・貼付シート!$D$7</f>
        <v>0</v>
      </c>
      <c r="AE9" s="229"/>
      <c r="AF9" s="229"/>
      <c r="AG9" s="229"/>
      <c r="AH9" s="229"/>
      <c r="AI9" s="229"/>
      <c r="AJ9" s="229"/>
      <c r="AK9" s="230"/>
      <c r="AL9" s="73"/>
      <c r="AM9" s="73"/>
      <c r="AN9" s="73"/>
      <c r="AO9" s="73"/>
      <c r="AP9" s="73"/>
      <c r="AQ9" s="184"/>
      <c r="AR9" s="184"/>
      <c r="AS9" s="184"/>
      <c r="AT9" s="184"/>
      <c r="AV9" s="184"/>
      <c r="AW9" s="184"/>
      <c r="AX9" s="184"/>
      <c r="AY9" s="184"/>
      <c r="AZ9" s="184"/>
      <c r="BA9" s="184"/>
    </row>
    <row r="10" spans="1:53" ht="36.75" customHeight="1" x14ac:dyDescent="0.15">
      <c r="A10" s="249" t="s">
        <v>40</v>
      </c>
      <c r="B10" s="250"/>
      <c r="C10" s="250"/>
      <c r="D10" s="179" t="s">
        <v>12</v>
      </c>
      <c r="E10" s="180"/>
      <c r="F10" s="180"/>
      <c r="G10" s="180"/>
      <c r="H10" s="180"/>
      <c r="I10" s="181"/>
      <c r="J10" s="182" t="s">
        <v>19</v>
      </c>
      <c r="K10" s="180"/>
      <c r="L10" s="180"/>
      <c r="M10" s="183"/>
      <c r="N10" s="179" t="s">
        <v>13</v>
      </c>
      <c r="O10" s="181"/>
      <c r="P10" s="182">
        <f>データ入力・貼付シート!$D$12</f>
        <v>0</v>
      </c>
      <c r="Q10" s="180"/>
      <c r="R10" s="180"/>
      <c r="S10" s="180"/>
      <c r="T10" s="180"/>
      <c r="U10" s="180"/>
      <c r="V10" s="180"/>
      <c r="W10" s="180"/>
      <c r="X10" s="180"/>
      <c r="Y10" s="180"/>
      <c r="Z10" s="183"/>
      <c r="AA10" s="13" t="s">
        <v>21</v>
      </c>
      <c r="AB10" s="179" t="s">
        <v>18</v>
      </c>
      <c r="AC10" s="181"/>
      <c r="AD10" s="182">
        <f>データ入力・貼付シート!$D$17</f>
        <v>0</v>
      </c>
      <c r="AE10" s="180"/>
      <c r="AF10" s="180"/>
      <c r="AG10" s="180"/>
      <c r="AH10" s="180"/>
      <c r="AI10" s="180"/>
      <c r="AJ10" s="181"/>
      <c r="AK10" s="14" t="s">
        <v>21</v>
      </c>
      <c r="AL10" s="72"/>
      <c r="AM10" s="72"/>
      <c r="AN10" s="72"/>
      <c r="AO10" s="72"/>
      <c r="AQ10" s="184"/>
      <c r="AR10" s="184"/>
      <c r="AS10" s="184"/>
      <c r="AT10" s="184"/>
      <c r="AV10" s="184"/>
      <c r="AW10" s="184"/>
      <c r="AX10" s="184"/>
      <c r="AY10" s="184"/>
      <c r="AZ10" s="184"/>
      <c r="BA10" s="184"/>
    </row>
    <row r="11" spans="1:53" ht="27" customHeight="1" x14ac:dyDescent="0.15">
      <c r="A11" s="147" t="str">
        <f>CONCATENATE(データ入力・貼付シート!$T$10,データ入力・貼付シート!$D$10)</f>
        <v>４７</v>
      </c>
      <c r="B11" s="148"/>
      <c r="C11" s="149"/>
      <c r="D11" s="173">
        <f>データ入力・貼付シート!$D$3</f>
        <v>0</v>
      </c>
      <c r="E11" s="148"/>
      <c r="F11" s="148"/>
      <c r="G11" s="148"/>
      <c r="H11" s="148"/>
      <c r="I11" s="174"/>
      <c r="J11" s="220">
        <f>データ入力・貼付シート!$D$4</f>
        <v>0</v>
      </c>
      <c r="K11" s="148"/>
      <c r="L11" s="148"/>
      <c r="M11" s="149"/>
      <c r="N11" s="240" t="s">
        <v>41</v>
      </c>
      <c r="O11" s="241"/>
      <c r="P11" s="207">
        <f>データ入力・貼付シート!$D$11</f>
        <v>0</v>
      </c>
      <c r="Q11" s="208"/>
      <c r="R11" s="208"/>
      <c r="S11" s="208"/>
      <c r="T11" s="208"/>
      <c r="U11" s="208"/>
      <c r="V11" s="208"/>
      <c r="W11" s="208"/>
      <c r="X11" s="187">
        <f>データ入力・貼付シート!$D$14</f>
        <v>0</v>
      </c>
      <c r="Y11" s="187"/>
      <c r="Z11" s="188"/>
      <c r="AA11" s="246">
        <f>データ入力・貼付シート!$D$13</f>
        <v>0</v>
      </c>
      <c r="AB11" s="240" t="s">
        <v>70</v>
      </c>
      <c r="AC11" s="241"/>
      <c r="AD11" s="194">
        <f>データ入力・貼付シート!$D$16</f>
        <v>0</v>
      </c>
      <c r="AE11" s="195"/>
      <c r="AF11" s="195"/>
      <c r="AG11" s="195"/>
      <c r="AH11" s="195"/>
      <c r="AI11" s="195"/>
      <c r="AJ11" s="29"/>
      <c r="AK11" s="191">
        <f>データ入力・貼付シート!$D$18</f>
        <v>0</v>
      </c>
      <c r="AL11" s="74"/>
      <c r="AM11" s="74"/>
      <c r="AN11" s="74"/>
      <c r="AO11" s="74"/>
      <c r="AQ11" s="184"/>
      <c r="AR11" s="184"/>
      <c r="AS11" s="184"/>
      <c r="AT11" s="184"/>
      <c r="AU11" s="28" t="e">
        <f>COUNTIF(#REF!,"記入ミス")</f>
        <v>#REF!</v>
      </c>
      <c r="AV11" s="184"/>
      <c r="AW11" s="184"/>
      <c r="AX11" s="184"/>
      <c r="AY11" s="184"/>
      <c r="AZ11" s="184"/>
      <c r="BA11" s="184"/>
    </row>
    <row r="12" spans="1:53" ht="13.5" customHeight="1" x14ac:dyDescent="0.15">
      <c r="A12" s="150"/>
      <c r="B12" s="151"/>
      <c r="C12" s="152"/>
      <c r="D12" s="175"/>
      <c r="E12" s="151"/>
      <c r="F12" s="151"/>
      <c r="G12" s="151"/>
      <c r="H12" s="151"/>
      <c r="I12" s="176"/>
      <c r="J12" s="254"/>
      <c r="K12" s="151"/>
      <c r="L12" s="151"/>
      <c r="M12" s="152"/>
      <c r="N12" s="242"/>
      <c r="O12" s="243"/>
      <c r="P12" s="209"/>
      <c r="Q12" s="210"/>
      <c r="R12" s="210"/>
      <c r="S12" s="210"/>
      <c r="T12" s="210"/>
      <c r="U12" s="210"/>
      <c r="V12" s="210"/>
      <c r="W12" s="210"/>
      <c r="X12" s="189"/>
      <c r="Y12" s="189"/>
      <c r="Z12" s="190"/>
      <c r="AA12" s="247"/>
      <c r="AB12" s="242"/>
      <c r="AC12" s="243"/>
      <c r="AD12" s="196"/>
      <c r="AE12" s="197"/>
      <c r="AF12" s="197"/>
      <c r="AG12" s="197"/>
      <c r="AH12" s="197"/>
      <c r="AI12" s="197"/>
      <c r="AJ12" s="30"/>
      <c r="AK12" s="192"/>
      <c r="AL12" s="74"/>
      <c r="AM12" s="74"/>
      <c r="AN12" s="74"/>
      <c r="AO12" s="74"/>
      <c r="AQ12" s="184"/>
      <c r="AR12" s="184"/>
      <c r="AS12" s="184"/>
      <c r="AT12" s="184"/>
      <c r="AV12" s="184"/>
      <c r="AW12" s="184"/>
      <c r="AX12" s="184"/>
      <c r="AY12" s="184"/>
      <c r="AZ12" s="184"/>
      <c r="BA12" s="184"/>
    </row>
    <row r="13" spans="1:53" ht="23.25" customHeight="1" thickBot="1" x14ac:dyDescent="0.2">
      <c r="A13" s="153"/>
      <c r="B13" s="154"/>
      <c r="C13" s="155"/>
      <c r="D13" s="177"/>
      <c r="E13" s="154"/>
      <c r="F13" s="154"/>
      <c r="G13" s="154"/>
      <c r="H13" s="154"/>
      <c r="I13" s="178"/>
      <c r="J13" s="255"/>
      <c r="K13" s="154"/>
      <c r="L13" s="154"/>
      <c r="M13" s="155"/>
      <c r="N13" s="244"/>
      <c r="O13" s="245"/>
      <c r="P13" s="185" t="s">
        <v>80</v>
      </c>
      <c r="Q13" s="186"/>
      <c r="R13" s="186"/>
      <c r="S13" s="186">
        <f>データ入力・貼付シート!$D$15</f>
        <v>0</v>
      </c>
      <c r="T13" s="186"/>
      <c r="U13" s="186"/>
      <c r="V13" s="186"/>
      <c r="W13" s="186"/>
      <c r="X13" s="186"/>
      <c r="Y13" s="186"/>
      <c r="Z13" s="239"/>
      <c r="AA13" s="248"/>
      <c r="AB13" s="244"/>
      <c r="AC13" s="245"/>
      <c r="AD13" s="198"/>
      <c r="AE13" s="199"/>
      <c r="AF13" s="199"/>
      <c r="AG13" s="199"/>
      <c r="AH13" s="199"/>
      <c r="AI13" s="199"/>
      <c r="AJ13" s="31"/>
      <c r="AK13" s="193"/>
      <c r="AL13" s="74"/>
      <c r="AM13" s="74"/>
      <c r="AN13" s="74"/>
      <c r="AO13" s="74"/>
      <c r="AQ13" s="184"/>
      <c r="AR13" s="184"/>
      <c r="AS13" s="184"/>
      <c r="AT13" s="184"/>
      <c r="AU13" s="75" t="s">
        <v>26</v>
      </c>
      <c r="AV13" s="184"/>
      <c r="AW13" s="184"/>
      <c r="AX13" s="184"/>
      <c r="AY13" s="184"/>
      <c r="AZ13" s="184"/>
      <c r="BA13" s="184"/>
    </row>
    <row r="14" spans="1:53" ht="23.25" customHeight="1" x14ac:dyDescent="0.15">
      <c r="A14" s="47"/>
      <c r="B14" s="47"/>
      <c r="C14" s="47"/>
      <c r="D14" s="47"/>
      <c r="E14" s="47"/>
      <c r="F14" s="15"/>
      <c r="G14" s="15"/>
      <c r="H14" s="15"/>
      <c r="I14" s="15"/>
      <c r="J14" s="15"/>
      <c r="K14" s="48"/>
      <c r="L14" s="48"/>
      <c r="M14" s="48"/>
      <c r="N14" s="48"/>
      <c r="O14" s="48"/>
      <c r="P14" s="49"/>
      <c r="Q14" s="49"/>
      <c r="R14" s="50"/>
      <c r="S14" s="50"/>
      <c r="T14" s="50"/>
      <c r="U14" s="50"/>
      <c r="V14" s="50"/>
      <c r="W14" s="50"/>
      <c r="X14" s="50"/>
      <c r="Y14" s="50"/>
      <c r="Z14" s="50"/>
      <c r="AA14" s="49"/>
      <c r="AB14" s="49"/>
      <c r="AC14" s="49"/>
      <c r="AD14" s="51"/>
      <c r="AE14" s="51"/>
      <c r="AF14" s="52"/>
      <c r="AG14" s="52"/>
      <c r="AH14" s="52"/>
      <c r="AI14" s="53"/>
      <c r="AJ14" s="53"/>
      <c r="AK14" s="53"/>
      <c r="AL14" s="74"/>
      <c r="AM14" s="74"/>
      <c r="AN14" s="74"/>
      <c r="AO14" s="74"/>
      <c r="AP14" s="76"/>
      <c r="AQ14" s="70"/>
      <c r="AR14" s="70"/>
      <c r="AS14" s="70"/>
      <c r="AT14" s="70"/>
      <c r="AU14" s="75"/>
      <c r="AV14" s="70"/>
      <c r="AW14" s="70"/>
      <c r="AX14" s="70"/>
      <c r="AY14" s="70"/>
      <c r="AZ14" s="70"/>
      <c r="BA14" s="70"/>
    </row>
    <row r="15" spans="1:53" ht="23.25" customHeight="1" thickBot="1" x14ac:dyDescent="0.2">
      <c r="A15" s="54"/>
      <c r="B15" s="54"/>
      <c r="C15" s="54"/>
      <c r="D15" s="54"/>
      <c r="E15" s="54"/>
      <c r="F15" s="16"/>
      <c r="G15" s="16"/>
      <c r="H15" s="16"/>
      <c r="I15" s="16"/>
      <c r="J15" s="16"/>
      <c r="K15" s="55"/>
      <c r="L15" s="55"/>
      <c r="M15" s="55"/>
      <c r="N15" s="55"/>
      <c r="O15" s="55"/>
      <c r="P15" s="56"/>
      <c r="Q15" s="56"/>
      <c r="R15" s="45"/>
      <c r="S15" s="45"/>
      <c r="T15" s="45"/>
      <c r="U15" s="45"/>
      <c r="V15" s="45"/>
      <c r="W15" s="45"/>
      <c r="X15" s="45"/>
      <c r="Y15" s="45"/>
      <c r="Z15" s="45"/>
      <c r="AA15" s="56"/>
      <c r="AB15" s="56"/>
      <c r="AC15" s="56"/>
      <c r="AD15" s="57"/>
      <c r="AE15" s="57"/>
      <c r="AF15" s="58"/>
      <c r="AG15" s="58"/>
      <c r="AH15" s="58"/>
      <c r="AI15" s="46"/>
      <c r="AJ15" s="46"/>
      <c r="AK15" s="46"/>
      <c r="AL15" s="77"/>
      <c r="AM15" s="74"/>
      <c r="AN15" s="74"/>
      <c r="AO15" s="74"/>
      <c r="AP15" s="76"/>
      <c r="AQ15" s="70"/>
      <c r="AR15" s="70"/>
      <c r="AS15" s="70"/>
      <c r="AT15" s="70"/>
      <c r="AU15" s="75"/>
      <c r="AV15" s="70"/>
      <c r="AW15" s="70"/>
      <c r="AX15" s="70"/>
      <c r="AY15" s="70"/>
      <c r="AZ15" s="70"/>
      <c r="BA15" s="70"/>
    </row>
    <row r="16" spans="1:53" ht="20.25" customHeight="1" x14ac:dyDescent="0.15">
      <c r="A16" s="164"/>
      <c r="B16" s="165"/>
      <c r="C16" s="165"/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65"/>
      <c r="O16" s="165"/>
      <c r="P16" s="165"/>
      <c r="Q16" s="165"/>
      <c r="R16" s="165"/>
      <c r="S16" s="165"/>
      <c r="T16" s="165"/>
      <c r="U16" s="165"/>
      <c r="V16" s="165"/>
      <c r="W16" s="165"/>
      <c r="X16" s="165"/>
      <c r="Y16" s="165"/>
      <c r="Z16" s="165"/>
      <c r="AA16" s="165"/>
      <c r="AB16" s="165"/>
      <c r="AC16" s="165"/>
      <c r="AD16" s="165"/>
      <c r="AE16" s="165"/>
      <c r="AF16" s="165"/>
      <c r="AG16" s="165"/>
      <c r="AH16" s="165"/>
      <c r="AI16" s="165"/>
      <c r="AJ16" s="165"/>
      <c r="AK16" s="166"/>
      <c r="AL16" s="158" t="s">
        <v>61</v>
      </c>
      <c r="AM16" s="159" t="s">
        <v>62</v>
      </c>
    </row>
    <row r="17" spans="1:65" ht="27" customHeight="1" x14ac:dyDescent="0.15">
      <c r="A17" s="167"/>
      <c r="B17" s="168"/>
      <c r="C17" s="168"/>
      <c r="D17" s="168"/>
      <c r="E17" s="168"/>
      <c r="F17" s="168"/>
      <c r="G17" s="168"/>
      <c r="H17" s="168"/>
      <c r="I17" s="168"/>
      <c r="J17" s="168"/>
      <c r="K17" s="168"/>
      <c r="L17" s="168"/>
      <c r="M17" s="168"/>
      <c r="N17" s="168"/>
      <c r="O17" s="168"/>
      <c r="P17" s="168"/>
      <c r="Q17" s="168"/>
      <c r="R17" s="168"/>
      <c r="S17" s="168"/>
      <c r="T17" s="168"/>
      <c r="U17" s="168"/>
      <c r="V17" s="168"/>
      <c r="W17" s="168"/>
      <c r="X17" s="168"/>
      <c r="Y17" s="168"/>
      <c r="Z17" s="168"/>
      <c r="AA17" s="168"/>
      <c r="AB17" s="168"/>
      <c r="AC17" s="168"/>
      <c r="AD17" s="168"/>
      <c r="AE17" s="168"/>
      <c r="AF17" s="168"/>
      <c r="AG17" s="168"/>
      <c r="AH17" s="168"/>
      <c r="AI17" s="168"/>
      <c r="AJ17" s="168"/>
      <c r="AK17" s="169"/>
      <c r="AL17" s="158"/>
      <c r="AM17" s="159"/>
    </row>
    <row r="18" spans="1:65" ht="27" customHeight="1" x14ac:dyDescent="0.15">
      <c r="A18" s="167"/>
      <c r="B18" s="168"/>
      <c r="C18" s="168"/>
      <c r="D18" s="168"/>
      <c r="E18" s="168"/>
      <c r="F18" s="168"/>
      <c r="G18" s="168"/>
      <c r="H18" s="168"/>
      <c r="I18" s="168"/>
      <c r="J18" s="168"/>
      <c r="K18" s="168"/>
      <c r="L18" s="168"/>
      <c r="M18" s="168"/>
      <c r="N18" s="168"/>
      <c r="O18" s="168"/>
      <c r="P18" s="168"/>
      <c r="Q18" s="168"/>
      <c r="R18" s="168"/>
      <c r="S18" s="168"/>
      <c r="T18" s="168"/>
      <c r="U18" s="168"/>
      <c r="V18" s="168"/>
      <c r="W18" s="168"/>
      <c r="X18" s="168"/>
      <c r="Y18" s="168"/>
      <c r="Z18" s="168"/>
      <c r="AA18" s="168"/>
      <c r="AB18" s="168"/>
      <c r="AC18" s="168"/>
      <c r="AD18" s="168"/>
      <c r="AE18" s="168"/>
      <c r="AF18" s="168"/>
      <c r="AG18" s="168"/>
      <c r="AH18" s="168"/>
      <c r="AI18" s="168"/>
      <c r="AJ18" s="168"/>
      <c r="AK18" s="169"/>
      <c r="AL18" s="158"/>
      <c r="AM18" s="159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8"/>
      <c r="BA18" s="78"/>
      <c r="BB18" s="78"/>
      <c r="BC18" s="78"/>
      <c r="BD18" s="78"/>
      <c r="BE18" s="78"/>
      <c r="BF18" s="78"/>
      <c r="BG18" s="78"/>
      <c r="BH18" s="78"/>
      <c r="BI18" s="78"/>
    </row>
    <row r="19" spans="1:65" ht="45.75" customHeight="1" x14ac:dyDescent="0.15">
      <c r="A19" s="167"/>
      <c r="B19" s="168"/>
      <c r="C19" s="168"/>
      <c r="D19" s="168"/>
      <c r="E19" s="168"/>
      <c r="F19" s="168"/>
      <c r="G19" s="168"/>
      <c r="H19" s="168"/>
      <c r="I19" s="168"/>
      <c r="J19" s="168"/>
      <c r="K19" s="168"/>
      <c r="L19" s="168"/>
      <c r="M19" s="168"/>
      <c r="N19" s="168"/>
      <c r="O19" s="168"/>
      <c r="P19" s="168"/>
      <c r="Q19" s="168"/>
      <c r="R19" s="168"/>
      <c r="S19" s="168"/>
      <c r="T19" s="168"/>
      <c r="U19" s="168"/>
      <c r="V19" s="168"/>
      <c r="W19" s="168"/>
      <c r="X19" s="168"/>
      <c r="Y19" s="168"/>
      <c r="Z19" s="168"/>
      <c r="AA19" s="168"/>
      <c r="AB19" s="168"/>
      <c r="AC19" s="168"/>
      <c r="AD19" s="168"/>
      <c r="AE19" s="168"/>
      <c r="AF19" s="168"/>
      <c r="AG19" s="168"/>
      <c r="AH19" s="168"/>
      <c r="AI19" s="168"/>
      <c r="AJ19" s="168"/>
      <c r="AK19" s="169"/>
      <c r="AL19" s="79" t="str">
        <f>IF(B19&gt;1,"1","")</f>
        <v/>
      </c>
      <c r="AM19" s="79">
        <f>SUM(V19:AK19)</f>
        <v>0</v>
      </c>
      <c r="AN19" s="79"/>
      <c r="AO19" s="79"/>
      <c r="AP19" s="79"/>
      <c r="AQ19" s="79"/>
      <c r="AR19" s="79"/>
      <c r="AS19" s="79"/>
      <c r="AT19" s="79"/>
      <c r="AU19" s="79"/>
      <c r="AV19" s="79"/>
      <c r="AW19" s="79"/>
      <c r="AX19" s="79"/>
      <c r="AY19" s="79"/>
      <c r="AZ19" s="79"/>
      <c r="BA19" s="79"/>
      <c r="BB19" s="79"/>
      <c r="BC19" s="79"/>
      <c r="BD19" s="79"/>
      <c r="BE19" s="79"/>
      <c r="BF19" s="79"/>
      <c r="BG19" s="79"/>
      <c r="BH19" s="79"/>
      <c r="BI19" s="79"/>
      <c r="BJ19" s="79"/>
      <c r="BK19" s="79"/>
      <c r="BL19" s="79"/>
      <c r="BM19" s="78"/>
    </row>
    <row r="20" spans="1:65" ht="45.75" customHeight="1" x14ac:dyDescent="0.15">
      <c r="A20" s="167"/>
      <c r="B20" s="168"/>
      <c r="C20" s="168"/>
      <c r="D20" s="168"/>
      <c r="E20" s="168"/>
      <c r="F20" s="168"/>
      <c r="G20" s="168"/>
      <c r="H20" s="168"/>
      <c r="I20" s="168"/>
      <c r="J20" s="168"/>
      <c r="K20" s="168"/>
      <c r="L20" s="168"/>
      <c r="M20" s="168"/>
      <c r="N20" s="168"/>
      <c r="O20" s="168"/>
      <c r="P20" s="168"/>
      <c r="Q20" s="168"/>
      <c r="R20" s="168"/>
      <c r="S20" s="168"/>
      <c r="T20" s="168"/>
      <c r="U20" s="168"/>
      <c r="V20" s="168"/>
      <c r="W20" s="168"/>
      <c r="X20" s="168"/>
      <c r="Y20" s="168"/>
      <c r="Z20" s="168"/>
      <c r="AA20" s="168"/>
      <c r="AB20" s="168"/>
      <c r="AC20" s="168"/>
      <c r="AD20" s="168"/>
      <c r="AE20" s="168"/>
      <c r="AF20" s="168"/>
      <c r="AG20" s="168"/>
      <c r="AH20" s="168"/>
      <c r="AI20" s="168"/>
      <c r="AJ20" s="168"/>
      <c r="AK20" s="169"/>
      <c r="AL20" s="79" t="str">
        <f t="shared" ref="AL20:AL42" si="0">IF(B20&gt;1,"1","")</f>
        <v/>
      </c>
      <c r="AM20" s="79">
        <f t="shared" ref="AM20:AM42" si="1">SUM(V20:AK20)</f>
        <v>0</v>
      </c>
      <c r="AN20" s="79"/>
      <c r="AO20" s="79"/>
      <c r="AP20" s="79"/>
      <c r="AQ20" s="79"/>
      <c r="AR20" s="79"/>
      <c r="AS20" s="79"/>
      <c r="AT20" s="79"/>
      <c r="AU20" s="79"/>
      <c r="AV20" s="79"/>
      <c r="AW20" s="79"/>
      <c r="AX20" s="79"/>
      <c r="AY20" s="79"/>
      <c r="AZ20" s="79"/>
      <c r="BA20" s="79"/>
      <c r="BB20" s="79"/>
      <c r="BC20" s="79"/>
      <c r="BD20" s="79"/>
      <c r="BE20" s="79"/>
      <c r="BF20" s="79"/>
      <c r="BG20" s="79"/>
      <c r="BH20" s="79"/>
      <c r="BI20" s="79"/>
      <c r="BJ20" s="79"/>
      <c r="BK20" s="79"/>
      <c r="BL20" s="79"/>
      <c r="BM20" s="78"/>
    </row>
    <row r="21" spans="1:65" ht="45.75" customHeight="1" x14ac:dyDescent="0.15">
      <c r="A21" s="167"/>
      <c r="B21" s="168"/>
      <c r="C21" s="168"/>
      <c r="D21" s="168"/>
      <c r="E21" s="168"/>
      <c r="F21" s="168"/>
      <c r="G21" s="168"/>
      <c r="H21" s="168"/>
      <c r="I21" s="168"/>
      <c r="J21" s="168"/>
      <c r="K21" s="168"/>
      <c r="L21" s="168"/>
      <c r="M21" s="168"/>
      <c r="N21" s="168"/>
      <c r="O21" s="168"/>
      <c r="P21" s="168"/>
      <c r="Q21" s="168"/>
      <c r="R21" s="168"/>
      <c r="S21" s="168"/>
      <c r="T21" s="168"/>
      <c r="U21" s="168"/>
      <c r="V21" s="168"/>
      <c r="W21" s="168"/>
      <c r="X21" s="168"/>
      <c r="Y21" s="168"/>
      <c r="Z21" s="168"/>
      <c r="AA21" s="168"/>
      <c r="AB21" s="168"/>
      <c r="AC21" s="168"/>
      <c r="AD21" s="168"/>
      <c r="AE21" s="168"/>
      <c r="AF21" s="168"/>
      <c r="AG21" s="168"/>
      <c r="AH21" s="168"/>
      <c r="AI21" s="168"/>
      <c r="AJ21" s="168"/>
      <c r="AK21" s="169"/>
      <c r="AL21" s="79" t="str">
        <f t="shared" si="0"/>
        <v/>
      </c>
      <c r="AM21" s="79">
        <f t="shared" si="1"/>
        <v>0</v>
      </c>
      <c r="AN21" s="79"/>
      <c r="AO21" s="79"/>
      <c r="AP21" s="79"/>
      <c r="AQ21" s="79"/>
      <c r="AR21" s="79"/>
      <c r="AS21" s="79"/>
      <c r="AT21" s="79"/>
      <c r="AU21" s="79"/>
      <c r="AV21" s="79"/>
      <c r="AW21" s="79"/>
      <c r="AX21" s="79"/>
      <c r="AY21" s="79"/>
      <c r="AZ21" s="79"/>
      <c r="BA21" s="79"/>
      <c r="BB21" s="79"/>
      <c r="BC21" s="79"/>
      <c r="BD21" s="79"/>
      <c r="BE21" s="79"/>
      <c r="BF21" s="79"/>
      <c r="BG21" s="79"/>
      <c r="BH21" s="79"/>
      <c r="BI21" s="79"/>
      <c r="BJ21" s="79"/>
      <c r="BK21" s="79"/>
      <c r="BL21" s="79"/>
      <c r="BM21" s="78"/>
    </row>
    <row r="22" spans="1:65" ht="45.75" customHeight="1" x14ac:dyDescent="0.15">
      <c r="A22" s="167"/>
      <c r="B22" s="168"/>
      <c r="C22" s="168"/>
      <c r="D22" s="168"/>
      <c r="E22" s="168"/>
      <c r="F22" s="168"/>
      <c r="G22" s="168"/>
      <c r="H22" s="168"/>
      <c r="I22" s="168"/>
      <c r="J22" s="168"/>
      <c r="K22" s="168"/>
      <c r="L22" s="168"/>
      <c r="M22" s="168"/>
      <c r="N22" s="168"/>
      <c r="O22" s="168"/>
      <c r="P22" s="168"/>
      <c r="Q22" s="168"/>
      <c r="R22" s="168"/>
      <c r="S22" s="168"/>
      <c r="T22" s="168"/>
      <c r="U22" s="168"/>
      <c r="V22" s="168"/>
      <c r="W22" s="168"/>
      <c r="X22" s="168"/>
      <c r="Y22" s="168"/>
      <c r="Z22" s="168"/>
      <c r="AA22" s="168"/>
      <c r="AB22" s="168"/>
      <c r="AC22" s="168"/>
      <c r="AD22" s="168"/>
      <c r="AE22" s="168"/>
      <c r="AF22" s="168"/>
      <c r="AG22" s="168"/>
      <c r="AH22" s="168"/>
      <c r="AI22" s="168"/>
      <c r="AJ22" s="168"/>
      <c r="AK22" s="169"/>
      <c r="AL22" s="79" t="str">
        <f>IF(B22&gt;1,"1","")</f>
        <v/>
      </c>
      <c r="AM22" s="79">
        <f t="shared" si="1"/>
        <v>0</v>
      </c>
      <c r="AN22" s="79"/>
      <c r="AO22" s="79"/>
      <c r="AP22" s="79"/>
      <c r="AQ22" s="79"/>
      <c r="AR22" s="79"/>
      <c r="AS22" s="79"/>
      <c r="AT22" s="79"/>
      <c r="AU22" s="79"/>
      <c r="AV22" s="79"/>
      <c r="AW22" s="79"/>
      <c r="AX22" s="79"/>
      <c r="AY22" s="79"/>
      <c r="AZ22" s="79"/>
      <c r="BA22" s="79"/>
      <c r="BB22" s="79"/>
      <c r="BC22" s="79"/>
      <c r="BD22" s="79"/>
      <c r="BE22" s="79"/>
      <c r="BF22" s="79"/>
      <c r="BG22" s="79"/>
      <c r="BH22" s="79"/>
      <c r="BI22" s="79"/>
      <c r="BJ22" s="79"/>
      <c r="BK22" s="79"/>
      <c r="BL22" s="79"/>
      <c r="BM22" s="78"/>
    </row>
    <row r="23" spans="1:65" ht="45.75" customHeight="1" x14ac:dyDescent="0.15">
      <c r="A23" s="167"/>
      <c r="B23" s="168"/>
      <c r="C23" s="168"/>
      <c r="D23" s="168"/>
      <c r="E23" s="168"/>
      <c r="F23" s="168"/>
      <c r="G23" s="168"/>
      <c r="H23" s="168"/>
      <c r="I23" s="168"/>
      <c r="J23" s="168"/>
      <c r="K23" s="168"/>
      <c r="L23" s="168"/>
      <c r="M23" s="168"/>
      <c r="N23" s="168"/>
      <c r="O23" s="168"/>
      <c r="P23" s="168"/>
      <c r="Q23" s="168"/>
      <c r="R23" s="168"/>
      <c r="S23" s="168"/>
      <c r="T23" s="168"/>
      <c r="U23" s="168"/>
      <c r="V23" s="168"/>
      <c r="W23" s="168"/>
      <c r="X23" s="168"/>
      <c r="Y23" s="168"/>
      <c r="Z23" s="168"/>
      <c r="AA23" s="168"/>
      <c r="AB23" s="168"/>
      <c r="AC23" s="168"/>
      <c r="AD23" s="168"/>
      <c r="AE23" s="168"/>
      <c r="AF23" s="168"/>
      <c r="AG23" s="168"/>
      <c r="AH23" s="168"/>
      <c r="AI23" s="168"/>
      <c r="AJ23" s="168"/>
      <c r="AK23" s="169"/>
      <c r="AL23" s="79" t="str">
        <f t="shared" si="0"/>
        <v/>
      </c>
      <c r="AM23" s="79">
        <f t="shared" si="1"/>
        <v>0</v>
      </c>
      <c r="AN23" s="79"/>
      <c r="AO23" s="79"/>
      <c r="AP23" s="79"/>
      <c r="AQ23" s="79"/>
      <c r="AR23" s="79"/>
      <c r="AS23" s="79"/>
      <c r="AT23" s="79"/>
      <c r="AU23" s="79"/>
      <c r="AV23" s="79"/>
      <c r="AW23" s="79"/>
      <c r="AX23" s="79"/>
      <c r="AY23" s="79"/>
      <c r="AZ23" s="79"/>
      <c r="BA23" s="79"/>
      <c r="BB23" s="79"/>
      <c r="BC23" s="79"/>
      <c r="BD23" s="79"/>
      <c r="BE23" s="79"/>
      <c r="BF23" s="79"/>
      <c r="BG23" s="79"/>
      <c r="BH23" s="79"/>
      <c r="BI23" s="79"/>
      <c r="BJ23" s="79"/>
      <c r="BK23" s="79"/>
      <c r="BL23" s="79"/>
      <c r="BM23" s="78"/>
    </row>
    <row r="24" spans="1:65" ht="45.75" customHeight="1" x14ac:dyDescent="0.15">
      <c r="A24" s="167"/>
      <c r="B24" s="168"/>
      <c r="C24" s="168"/>
      <c r="D24" s="168"/>
      <c r="E24" s="168"/>
      <c r="F24" s="168"/>
      <c r="G24" s="168"/>
      <c r="H24" s="168"/>
      <c r="I24" s="168"/>
      <c r="J24" s="168"/>
      <c r="K24" s="168"/>
      <c r="L24" s="168"/>
      <c r="M24" s="168"/>
      <c r="N24" s="168"/>
      <c r="O24" s="168"/>
      <c r="P24" s="168"/>
      <c r="Q24" s="168"/>
      <c r="R24" s="168"/>
      <c r="S24" s="168"/>
      <c r="T24" s="168"/>
      <c r="U24" s="168"/>
      <c r="V24" s="168"/>
      <c r="W24" s="168"/>
      <c r="X24" s="168"/>
      <c r="Y24" s="168"/>
      <c r="Z24" s="168"/>
      <c r="AA24" s="168"/>
      <c r="AB24" s="168"/>
      <c r="AC24" s="168"/>
      <c r="AD24" s="168"/>
      <c r="AE24" s="168"/>
      <c r="AF24" s="168"/>
      <c r="AG24" s="168"/>
      <c r="AH24" s="168"/>
      <c r="AI24" s="168"/>
      <c r="AJ24" s="168"/>
      <c r="AK24" s="169"/>
      <c r="AL24" s="79" t="str">
        <f t="shared" si="0"/>
        <v/>
      </c>
      <c r="AM24" s="79">
        <f t="shared" si="1"/>
        <v>0</v>
      </c>
      <c r="AN24" s="79"/>
      <c r="AO24" s="79"/>
      <c r="AP24" s="79"/>
      <c r="AQ24" s="79"/>
      <c r="AR24" s="79"/>
      <c r="AS24" s="79"/>
      <c r="AT24" s="79"/>
      <c r="AU24" s="79"/>
      <c r="AV24" s="79"/>
      <c r="AW24" s="79"/>
      <c r="AX24" s="79"/>
      <c r="AY24" s="79"/>
      <c r="AZ24" s="79"/>
      <c r="BA24" s="79"/>
      <c r="BB24" s="79"/>
      <c r="BC24" s="79"/>
      <c r="BD24" s="79"/>
      <c r="BE24" s="79"/>
      <c r="BF24" s="79"/>
      <c r="BG24" s="79"/>
      <c r="BH24" s="79"/>
      <c r="BI24" s="79"/>
      <c r="BJ24" s="79"/>
      <c r="BK24" s="79"/>
      <c r="BL24" s="79"/>
      <c r="BM24" s="78"/>
    </row>
    <row r="25" spans="1:65" ht="45.75" customHeight="1" x14ac:dyDescent="0.15">
      <c r="A25" s="167"/>
      <c r="B25" s="168"/>
      <c r="C25" s="168"/>
      <c r="D25" s="168"/>
      <c r="E25" s="168"/>
      <c r="F25" s="168"/>
      <c r="G25" s="168"/>
      <c r="H25" s="168"/>
      <c r="I25" s="168"/>
      <c r="J25" s="168"/>
      <c r="K25" s="168"/>
      <c r="L25" s="168"/>
      <c r="M25" s="168"/>
      <c r="N25" s="168"/>
      <c r="O25" s="168"/>
      <c r="P25" s="168"/>
      <c r="Q25" s="168"/>
      <c r="R25" s="168"/>
      <c r="S25" s="168"/>
      <c r="T25" s="168"/>
      <c r="U25" s="168"/>
      <c r="V25" s="168"/>
      <c r="W25" s="168"/>
      <c r="X25" s="168"/>
      <c r="Y25" s="168"/>
      <c r="Z25" s="168"/>
      <c r="AA25" s="168"/>
      <c r="AB25" s="168"/>
      <c r="AC25" s="168"/>
      <c r="AD25" s="168"/>
      <c r="AE25" s="168"/>
      <c r="AF25" s="168"/>
      <c r="AG25" s="168"/>
      <c r="AH25" s="168"/>
      <c r="AI25" s="168"/>
      <c r="AJ25" s="168"/>
      <c r="AK25" s="169"/>
      <c r="AL25" s="79" t="str">
        <f t="shared" si="0"/>
        <v/>
      </c>
      <c r="AM25" s="79">
        <f t="shared" si="1"/>
        <v>0</v>
      </c>
      <c r="AN25" s="79"/>
      <c r="AO25" s="79"/>
      <c r="AP25" s="79"/>
      <c r="AQ25" s="79"/>
      <c r="AR25" s="79"/>
      <c r="AS25" s="79"/>
      <c r="AT25" s="79"/>
      <c r="AU25" s="79"/>
      <c r="AV25" s="79"/>
      <c r="AW25" s="79"/>
      <c r="AX25" s="79"/>
      <c r="AY25" s="79"/>
      <c r="AZ25" s="79"/>
      <c r="BA25" s="79"/>
      <c r="BB25" s="79"/>
      <c r="BC25" s="79"/>
      <c r="BD25" s="79"/>
      <c r="BE25" s="79"/>
      <c r="BF25" s="79"/>
      <c r="BG25" s="79"/>
      <c r="BH25" s="79"/>
      <c r="BI25" s="79"/>
      <c r="BJ25" s="79"/>
      <c r="BK25" s="79"/>
      <c r="BL25" s="79"/>
      <c r="BM25" s="78"/>
    </row>
    <row r="26" spans="1:65" ht="45.75" customHeight="1" x14ac:dyDescent="0.15">
      <c r="A26" s="167"/>
      <c r="B26" s="168"/>
      <c r="C26" s="168"/>
      <c r="D26" s="168"/>
      <c r="E26" s="168"/>
      <c r="F26" s="168"/>
      <c r="G26" s="168"/>
      <c r="H26" s="168"/>
      <c r="I26" s="168"/>
      <c r="J26" s="168"/>
      <c r="K26" s="168"/>
      <c r="L26" s="168"/>
      <c r="M26" s="168"/>
      <c r="N26" s="168"/>
      <c r="O26" s="168"/>
      <c r="P26" s="168"/>
      <c r="Q26" s="168"/>
      <c r="R26" s="168"/>
      <c r="S26" s="168"/>
      <c r="T26" s="168"/>
      <c r="U26" s="168"/>
      <c r="V26" s="168"/>
      <c r="W26" s="168"/>
      <c r="X26" s="168"/>
      <c r="Y26" s="168"/>
      <c r="Z26" s="168"/>
      <c r="AA26" s="168"/>
      <c r="AB26" s="168"/>
      <c r="AC26" s="168"/>
      <c r="AD26" s="168"/>
      <c r="AE26" s="168"/>
      <c r="AF26" s="168"/>
      <c r="AG26" s="168"/>
      <c r="AH26" s="168"/>
      <c r="AI26" s="168"/>
      <c r="AJ26" s="168"/>
      <c r="AK26" s="169"/>
      <c r="AL26" s="79" t="str">
        <f t="shared" ref="AL26:AL27" si="2">IF(B26&gt;1,"1","")</f>
        <v/>
      </c>
      <c r="AM26" s="79">
        <f t="shared" ref="AM26:AM27" si="3">SUM(V26:AK26)</f>
        <v>0</v>
      </c>
      <c r="AN26" s="79"/>
      <c r="AO26" s="79"/>
      <c r="AP26" s="79"/>
      <c r="AQ26" s="79"/>
      <c r="AR26" s="79"/>
      <c r="AS26" s="79"/>
      <c r="AT26" s="79"/>
      <c r="AU26" s="79"/>
      <c r="AV26" s="79"/>
      <c r="AW26" s="79"/>
      <c r="AX26" s="79"/>
      <c r="AY26" s="79"/>
      <c r="AZ26" s="79"/>
      <c r="BA26" s="79"/>
      <c r="BB26" s="79"/>
      <c r="BC26" s="79"/>
      <c r="BD26" s="79"/>
      <c r="BE26" s="79"/>
      <c r="BF26" s="79"/>
      <c r="BG26" s="79"/>
      <c r="BH26" s="79"/>
      <c r="BI26" s="79"/>
      <c r="BJ26" s="79"/>
      <c r="BK26" s="79"/>
      <c r="BL26" s="79"/>
      <c r="BM26" s="78"/>
    </row>
    <row r="27" spans="1:65" ht="45.75" customHeight="1" x14ac:dyDescent="0.15">
      <c r="A27" s="167"/>
      <c r="B27" s="168"/>
      <c r="C27" s="168"/>
      <c r="D27" s="168"/>
      <c r="E27" s="168"/>
      <c r="F27" s="168"/>
      <c r="G27" s="168"/>
      <c r="H27" s="168"/>
      <c r="I27" s="168"/>
      <c r="J27" s="168"/>
      <c r="K27" s="168"/>
      <c r="L27" s="168"/>
      <c r="M27" s="168"/>
      <c r="N27" s="168"/>
      <c r="O27" s="168"/>
      <c r="P27" s="168"/>
      <c r="Q27" s="168"/>
      <c r="R27" s="168"/>
      <c r="S27" s="168"/>
      <c r="T27" s="168"/>
      <c r="U27" s="168"/>
      <c r="V27" s="168"/>
      <c r="W27" s="168"/>
      <c r="X27" s="168"/>
      <c r="Y27" s="168"/>
      <c r="Z27" s="168"/>
      <c r="AA27" s="168"/>
      <c r="AB27" s="168"/>
      <c r="AC27" s="168"/>
      <c r="AD27" s="168"/>
      <c r="AE27" s="168"/>
      <c r="AF27" s="168"/>
      <c r="AG27" s="168"/>
      <c r="AH27" s="168"/>
      <c r="AI27" s="168"/>
      <c r="AJ27" s="168"/>
      <c r="AK27" s="169"/>
      <c r="AL27" s="79" t="str">
        <f t="shared" si="2"/>
        <v/>
      </c>
      <c r="AM27" s="79">
        <f t="shared" si="3"/>
        <v>0</v>
      </c>
      <c r="AN27" s="79"/>
      <c r="AO27" s="79"/>
      <c r="AP27" s="79"/>
      <c r="AQ27" s="79"/>
      <c r="AR27" s="79"/>
      <c r="AS27" s="79"/>
      <c r="AT27" s="79"/>
      <c r="AU27" s="79"/>
      <c r="AV27" s="79"/>
      <c r="AW27" s="79"/>
      <c r="AX27" s="79"/>
      <c r="AY27" s="79"/>
      <c r="AZ27" s="79"/>
      <c r="BA27" s="79"/>
      <c r="BB27" s="79"/>
      <c r="BC27" s="79"/>
      <c r="BD27" s="79"/>
      <c r="BE27" s="79"/>
      <c r="BF27" s="79"/>
      <c r="BG27" s="79"/>
      <c r="BH27" s="79"/>
      <c r="BI27" s="79"/>
      <c r="BJ27" s="79"/>
      <c r="BK27" s="79"/>
      <c r="BL27" s="79"/>
      <c r="BM27" s="78"/>
    </row>
    <row r="28" spans="1:65" ht="45.75" customHeight="1" x14ac:dyDescent="0.15">
      <c r="A28" s="167"/>
      <c r="B28" s="168"/>
      <c r="C28" s="168"/>
      <c r="D28" s="168"/>
      <c r="E28" s="168"/>
      <c r="F28" s="168"/>
      <c r="G28" s="168"/>
      <c r="H28" s="168"/>
      <c r="I28" s="168"/>
      <c r="J28" s="168"/>
      <c r="K28" s="168"/>
      <c r="L28" s="168"/>
      <c r="M28" s="168"/>
      <c r="N28" s="168"/>
      <c r="O28" s="168"/>
      <c r="P28" s="168"/>
      <c r="Q28" s="168"/>
      <c r="R28" s="168"/>
      <c r="S28" s="168"/>
      <c r="T28" s="168"/>
      <c r="U28" s="168"/>
      <c r="V28" s="168"/>
      <c r="W28" s="168"/>
      <c r="X28" s="168"/>
      <c r="Y28" s="168"/>
      <c r="Z28" s="168"/>
      <c r="AA28" s="168"/>
      <c r="AB28" s="168"/>
      <c r="AC28" s="168"/>
      <c r="AD28" s="168"/>
      <c r="AE28" s="168"/>
      <c r="AF28" s="168"/>
      <c r="AG28" s="168"/>
      <c r="AH28" s="168"/>
      <c r="AI28" s="168"/>
      <c r="AJ28" s="168"/>
      <c r="AK28" s="169"/>
      <c r="AL28" s="79" t="str">
        <f t="shared" si="0"/>
        <v/>
      </c>
      <c r="AM28" s="79">
        <f t="shared" si="1"/>
        <v>0</v>
      </c>
      <c r="AN28" s="79"/>
      <c r="AO28" s="79"/>
      <c r="AP28" s="79"/>
      <c r="AQ28" s="79"/>
      <c r="AR28" s="79"/>
      <c r="AS28" s="79"/>
      <c r="AT28" s="79"/>
      <c r="AU28" s="79"/>
      <c r="AV28" s="79"/>
      <c r="AW28" s="79"/>
      <c r="AX28" s="79"/>
      <c r="AY28" s="79"/>
      <c r="AZ28" s="79"/>
      <c r="BA28" s="79"/>
      <c r="BB28" s="79"/>
      <c r="BC28" s="79"/>
      <c r="BD28" s="79"/>
      <c r="BE28" s="79"/>
      <c r="BF28" s="79"/>
      <c r="BG28" s="79"/>
      <c r="BH28" s="79"/>
      <c r="BI28" s="79"/>
      <c r="BJ28" s="79"/>
      <c r="BK28" s="79"/>
      <c r="BL28" s="79"/>
      <c r="BM28" s="78"/>
    </row>
    <row r="29" spans="1:65" ht="45.75" customHeight="1" x14ac:dyDescent="0.15">
      <c r="A29" s="167"/>
      <c r="B29" s="168"/>
      <c r="C29" s="168"/>
      <c r="D29" s="168"/>
      <c r="E29" s="168"/>
      <c r="F29" s="168"/>
      <c r="G29" s="168"/>
      <c r="H29" s="168"/>
      <c r="I29" s="168"/>
      <c r="J29" s="168"/>
      <c r="K29" s="168"/>
      <c r="L29" s="168"/>
      <c r="M29" s="168"/>
      <c r="N29" s="168"/>
      <c r="O29" s="168"/>
      <c r="P29" s="168"/>
      <c r="Q29" s="168"/>
      <c r="R29" s="168"/>
      <c r="S29" s="168"/>
      <c r="T29" s="168"/>
      <c r="U29" s="168"/>
      <c r="V29" s="168"/>
      <c r="W29" s="168"/>
      <c r="X29" s="168"/>
      <c r="Y29" s="168"/>
      <c r="Z29" s="168"/>
      <c r="AA29" s="168"/>
      <c r="AB29" s="168"/>
      <c r="AC29" s="168"/>
      <c r="AD29" s="168"/>
      <c r="AE29" s="168"/>
      <c r="AF29" s="168"/>
      <c r="AG29" s="168"/>
      <c r="AH29" s="168"/>
      <c r="AI29" s="168"/>
      <c r="AJ29" s="168"/>
      <c r="AK29" s="169"/>
      <c r="AL29" s="79"/>
      <c r="AM29" s="79"/>
      <c r="AN29" s="79"/>
      <c r="AO29" s="79"/>
      <c r="AP29" s="79"/>
      <c r="AQ29" s="79"/>
      <c r="AR29" s="79"/>
      <c r="AS29" s="79"/>
      <c r="AT29" s="79"/>
      <c r="AU29" s="79"/>
      <c r="AV29" s="79"/>
      <c r="AW29" s="79"/>
      <c r="AX29" s="79"/>
      <c r="AY29" s="79"/>
      <c r="AZ29" s="79"/>
      <c r="BA29" s="79"/>
      <c r="BB29" s="79"/>
      <c r="BC29" s="79"/>
      <c r="BD29" s="79"/>
      <c r="BE29" s="79"/>
      <c r="BF29" s="79"/>
      <c r="BG29" s="79"/>
      <c r="BH29" s="79"/>
      <c r="BI29" s="79"/>
      <c r="BJ29" s="79"/>
      <c r="BK29" s="79"/>
      <c r="BL29" s="79"/>
      <c r="BM29" s="78"/>
    </row>
    <row r="30" spans="1:65" ht="45.75" customHeight="1" x14ac:dyDescent="0.15">
      <c r="A30" s="167"/>
      <c r="B30" s="168"/>
      <c r="C30" s="168"/>
      <c r="D30" s="168"/>
      <c r="E30" s="168"/>
      <c r="F30" s="168"/>
      <c r="G30" s="168"/>
      <c r="H30" s="168"/>
      <c r="I30" s="168"/>
      <c r="J30" s="168"/>
      <c r="K30" s="168"/>
      <c r="L30" s="168"/>
      <c r="M30" s="168"/>
      <c r="N30" s="168"/>
      <c r="O30" s="168"/>
      <c r="P30" s="168"/>
      <c r="Q30" s="168"/>
      <c r="R30" s="168"/>
      <c r="S30" s="168"/>
      <c r="T30" s="168"/>
      <c r="U30" s="168"/>
      <c r="V30" s="168"/>
      <c r="W30" s="168"/>
      <c r="X30" s="168"/>
      <c r="Y30" s="168"/>
      <c r="Z30" s="168"/>
      <c r="AA30" s="168"/>
      <c r="AB30" s="168"/>
      <c r="AC30" s="168"/>
      <c r="AD30" s="168"/>
      <c r="AE30" s="168"/>
      <c r="AF30" s="168"/>
      <c r="AG30" s="168"/>
      <c r="AH30" s="168"/>
      <c r="AI30" s="168"/>
      <c r="AJ30" s="168"/>
      <c r="AK30" s="169"/>
      <c r="AL30" s="79" t="str">
        <f t="shared" si="0"/>
        <v/>
      </c>
      <c r="AM30" s="79">
        <f t="shared" si="1"/>
        <v>0</v>
      </c>
      <c r="AN30" s="79"/>
      <c r="AO30" s="79"/>
      <c r="AP30" s="79"/>
      <c r="AQ30" s="79"/>
      <c r="AR30" s="79"/>
      <c r="AS30" s="79"/>
      <c r="AT30" s="79"/>
      <c r="AU30" s="79"/>
      <c r="AV30" s="79"/>
      <c r="AW30" s="79"/>
      <c r="AX30" s="79"/>
      <c r="AY30" s="79"/>
      <c r="AZ30" s="79"/>
      <c r="BA30" s="79"/>
      <c r="BB30" s="79"/>
      <c r="BC30" s="79"/>
      <c r="BD30" s="79"/>
      <c r="BE30" s="79"/>
      <c r="BF30" s="79"/>
      <c r="BG30" s="79"/>
      <c r="BH30" s="79"/>
      <c r="BI30" s="79"/>
      <c r="BJ30" s="79"/>
      <c r="BK30" s="79"/>
      <c r="BL30" s="79"/>
      <c r="BM30" s="78"/>
    </row>
    <row r="31" spans="1:65" ht="45.75" customHeight="1" x14ac:dyDescent="0.15">
      <c r="A31" s="167"/>
      <c r="B31" s="168"/>
      <c r="C31" s="168"/>
      <c r="D31" s="168"/>
      <c r="E31" s="168"/>
      <c r="F31" s="168"/>
      <c r="G31" s="168"/>
      <c r="H31" s="168"/>
      <c r="I31" s="168"/>
      <c r="J31" s="168"/>
      <c r="K31" s="168"/>
      <c r="L31" s="168"/>
      <c r="M31" s="168"/>
      <c r="N31" s="168"/>
      <c r="O31" s="168"/>
      <c r="P31" s="168"/>
      <c r="Q31" s="168"/>
      <c r="R31" s="168"/>
      <c r="S31" s="168"/>
      <c r="T31" s="168"/>
      <c r="U31" s="168"/>
      <c r="V31" s="168"/>
      <c r="W31" s="168"/>
      <c r="X31" s="168"/>
      <c r="Y31" s="168"/>
      <c r="Z31" s="168"/>
      <c r="AA31" s="168"/>
      <c r="AB31" s="168"/>
      <c r="AC31" s="168"/>
      <c r="AD31" s="168"/>
      <c r="AE31" s="168"/>
      <c r="AF31" s="168"/>
      <c r="AG31" s="168"/>
      <c r="AH31" s="168"/>
      <c r="AI31" s="168"/>
      <c r="AJ31" s="168"/>
      <c r="AK31" s="169"/>
      <c r="AL31" s="79" t="str">
        <f t="shared" si="0"/>
        <v/>
      </c>
      <c r="AM31" s="79">
        <f t="shared" si="1"/>
        <v>0</v>
      </c>
      <c r="AN31" s="79"/>
      <c r="AO31" s="79"/>
      <c r="AP31" s="79"/>
      <c r="AQ31" s="79"/>
      <c r="AR31" s="79"/>
      <c r="AS31" s="79"/>
      <c r="AT31" s="79"/>
      <c r="AU31" s="79"/>
      <c r="AV31" s="79"/>
      <c r="AW31" s="79"/>
      <c r="AX31" s="79"/>
      <c r="AY31" s="79"/>
      <c r="AZ31" s="79"/>
      <c r="BA31" s="79"/>
      <c r="BB31" s="79"/>
      <c r="BC31" s="79"/>
      <c r="BD31" s="79"/>
      <c r="BE31" s="79"/>
      <c r="BF31" s="79"/>
      <c r="BG31" s="79"/>
      <c r="BH31" s="79"/>
      <c r="BI31" s="79"/>
      <c r="BJ31" s="79"/>
      <c r="BK31" s="79"/>
      <c r="BL31" s="79"/>
      <c r="BM31" s="78"/>
    </row>
    <row r="32" spans="1:65" ht="45.75" customHeight="1" x14ac:dyDescent="0.15">
      <c r="A32" s="167"/>
      <c r="B32" s="168"/>
      <c r="C32" s="168"/>
      <c r="D32" s="168"/>
      <c r="E32" s="168"/>
      <c r="F32" s="168"/>
      <c r="G32" s="168"/>
      <c r="H32" s="168"/>
      <c r="I32" s="168"/>
      <c r="J32" s="168"/>
      <c r="K32" s="168"/>
      <c r="L32" s="168"/>
      <c r="M32" s="168"/>
      <c r="N32" s="168"/>
      <c r="O32" s="168"/>
      <c r="P32" s="168"/>
      <c r="Q32" s="168"/>
      <c r="R32" s="168"/>
      <c r="S32" s="168"/>
      <c r="T32" s="168"/>
      <c r="U32" s="168"/>
      <c r="V32" s="168"/>
      <c r="W32" s="168"/>
      <c r="X32" s="168"/>
      <c r="Y32" s="168"/>
      <c r="Z32" s="168"/>
      <c r="AA32" s="168"/>
      <c r="AB32" s="168"/>
      <c r="AC32" s="168"/>
      <c r="AD32" s="168"/>
      <c r="AE32" s="168"/>
      <c r="AF32" s="168"/>
      <c r="AG32" s="168"/>
      <c r="AH32" s="168"/>
      <c r="AI32" s="168"/>
      <c r="AJ32" s="168"/>
      <c r="AK32" s="169"/>
      <c r="AL32" s="79" t="str">
        <f t="shared" si="0"/>
        <v/>
      </c>
      <c r="AM32" s="79">
        <f t="shared" si="1"/>
        <v>0</v>
      </c>
      <c r="AN32" s="79"/>
      <c r="AO32" s="79"/>
      <c r="AP32" s="79"/>
      <c r="AQ32" s="79"/>
      <c r="AR32" s="79"/>
      <c r="AS32" s="79"/>
      <c r="AT32" s="79"/>
      <c r="AU32" s="79"/>
      <c r="AV32" s="79"/>
      <c r="AW32" s="79"/>
      <c r="AX32" s="79"/>
      <c r="AY32" s="79"/>
      <c r="AZ32" s="79"/>
      <c r="BA32" s="79"/>
      <c r="BB32" s="79"/>
      <c r="BC32" s="79"/>
      <c r="BD32" s="79"/>
      <c r="BE32" s="79"/>
      <c r="BF32" s="79"/>
      <c r="BG32" s="79"/>
      <c r="BH32" s="79"/>
      <c r="BI32" s="79"/>
      <c r="BJ32" s="79"/>
      <c r="BK32" s="79"/>
      <c r="BL32" s="79"/>
      <c r="BM32" s="78"/>
    </row>
    <row r="33" spans="1:70" ht="45.75" customHeight="1" x14ac:dyDescent="0.15">
      <c r="A33" s="167"/>
      <c r="B33" s="168"/>
      <c r="C33" s="168"/>
      <c r="D33" s="168"/>
      <c r="E33" s="168"/>
      <c r="F33" s="168"/>
      <c r="G33" s="168"/>
      <c r="H33" s="168"/>
      <c r="I33" s="168"/>
      <c r="J33" s="168"/>
      <c r="K33" s="168"/>
      <c r="L33" s="168"/>
      <c r="M33" s="168"/>
      <c r="N33" s="168"/>
      <c r="O33" s="168"/>
      <c r="P33" s="168"/>
      <c r="Q33" s="168"/>
      <c r="R33" s="168"/>
      <c r="S33" s="168"/>
      <c r="T33" s="168"/>
      <c r="U33" s="168"/>
      <c r="V33" s="168"/>
      <c r="W33" s="168"/>
      <c r="X33" s="168"/>
      <c r="Y33" s="168"/>
      <c r="Z33" s="168"/>
      <c r="AA33" s="168"/>
      <c r="AB33" s="168"/>
      <c r="AC33" s="168"/>
      <c r="AD33" s="168"/>
      <c r="AE33" s="168"/>
      <c r="AF33" s="168"/>
      <c r="AG33" s="168"/>
      <c r="AH33" s="168"/>
      <c r="AI33" s="168"/>
      <c r="AJ33" s="168"/>
      <c r="AK33" s="169"/>
      <c r="AL33" s="79" t="str">
        <f t="shared" si="0"/>
        <v/>
      </c>
      <c r="AM33" s="79">
        <f t="shared" si="1"/>
        <v>0</v>
      </c>
      <c r="AN33" s="79"/>
      <c r="AO33" s="79"/>
      <c r="AP33" s="79"/>
      <c r="AQ33" s="79"/>
      <c r="AR33" s="79"/>
      <c r="AS33" s="79"/>
      <c r="AT33" s="79"/>
      <c r="AU33" s="79"/>
      <c r="AV33" s="79"/>
      <c r="AW33" s="79"/>
      <c r="AX33" s="79"/>
      <c r="AY33" s="79"/>
      <c r="AZ33" s="79"/>
      <c r="BA33" s="79"/>
      <c r="BB33" s="79"/>
      <c r="BC33" s="79"/>
      <c r="BD33" s="79"/>
      <c r="BE33" s="79"/>
      <c r="BF33" s="79"/>
      <c r="BG33" s="79"/>
      <c r="BH33" s="79"/>
      <c r="BI33" s="79"/>
      <c r="BJ33" s="79"/>
      <c r="BK33" s="79"/>
      <c r="BL33" s="79"/>
      <c r="BM33" s="78"/>
    </row>
    <row r="34" spans="1:70" ht="45.75" customHeight="1" x14ac:dyDescent="0.15">
      <c r="A34" s="167"/>
      <c r="B34" s="168"/>
      <c r="C34" s="168"/>
      <c r="D34" s="168"/>
      <c r="E34" s="168"/>
      <c r="F34" s="168"/>
      <c r="G34" s="168"/>
      <c r="H34" s="168"/>
      <c r="I34" s="168"/>
      <c r="J34" s="168"/>
      <c r="K34" s="168"/>
      <c r="L34" s="168"/>
      <c r="M34" s="168"/>
      <c r="N34" s="168"/>
      <c r="O34" s="168"/>
      <c r="P34" s="168"/>
      <c r="Q34" s="168"/>
      <c r="R34" s="168"/>
      <c r="S34" s="168"/>
      <c r="T34" s="168"/>
      <c r="U34" s="168"/>
      <c r="V34" s="168"/>
      <c r="W34" s="168"/>
      <c r="X34" s="168"/>
      <c r="Y34" s="168"/>
      <c r="Z34" s="168"/>
      <c r="AA34" s="168"/>
      <c r="AB34" s="168"/>
      <c r="AC34" s="168"/>
      <c r="AD34" s="168"/>
      <c r="AE34" s="168"/>
      <c r="AF34" s="168"/>
      <c r="AG34" s="168"/>
      <c r="AH34" s="168"/>
      <c r="AI34" s="168"/>
      <c r="AJ34" s="168"/>
      <c r="AK34" s="169"/>
      <c r="AL34" s="79" t="str">
        <f t="shared" si="0"/>
        <v/>
      </c>
      <c r="AM34" s="79">
        <f t="shared" si="1"/>
        <v>0</v>
      </c>
      <c r="AN34" s="79"/>
      <c r="AO34" s="79"/>
      <c r="AP34" s="79"/>
      <c r="AQ34" s="79"/>
      <c r="AR34" s="79"/>
      <c r="AS34" s="79"/>
      <c r="AT34" s="79"/>
      <c r="AU34" s="79"/>
      <c r="AV34" s="79"/>
      <c r="AW34" s="79"/>
      <c r="AX34" s="79"/>
      <c r="AY34" s="79"/>
      <c r="AZ34" s="79"/>
      <c r="BA34" s="79"/>
      <c r="BB34" s="79"/>
      <c r="BC34" s="79"/>
      <c r="BD34" s="79"/>
      <c r="BE34" s="79"/>
      <c r="BF34" s="79"/>
      <c r="BG34" s="79"/>
      <c r="BH34" s="79"/>
      <c r="BI34" s="79"/>
      <c r="BJ34" s="79"/>
      <c r="BK34" s="79"/>
      <c r="BL34" s="79"/>
      <c r="BM34" s="78"/>
    </row>
    <row r="35" spans="1:70" ht="45.75" customHeight="1" x14ac:dyDescent="0.15">
      <c r="A35" s="167"/>
      <c r="B35" s="168"/>
      <c r="C35" s="168"/>
      <c r="D35" s="168"/>
      <c r="E35" s="168"/>
      <c r="F35" s="168"/>
      <c r="G35" s="168"/>
      <c r="H35" s="168"/>
      <c r="I35" s="168"/>
      <c r="J35" s="168"/>
      <c r="K35" s="168"/>
      <c r="L35" s="168"/>
      <c r="M35" s="168"/>
      <c r="N35" s="168"/>
      <c r="O35" s="168"/>
      <c r="P35" s="168"/>
      <c r="Q35" s="168"/>
      <c r="R35" s="168"/>
      <c r="S35" s="168"/>
      <c r="T35" s="168"/>
      <c r="U35" s="168"/>
      <c r="V35" s="168"/>
      <c r="W35" s="168"/>
      <c r="X35" s="168"/>
      <c r="Y35" s="168"/>
      <c r="Z35" s="168"/>
      <c r="AA35" s="168"/>
      <c r="AB35" s="168"/>
      <c r="AC35" s="168"/>
      <c r="AD35" s="168"/>
      <c r="AE35" s="168"/>
      <c r="AF35" s="168"/>
      <c r="AG35" s="168"/>
      <c r="AH35" s="168"/>
      <c r="AI35" s="168"/>
      <c r="AJ35" s="168"/>
      <c r="AK35" s="169"/>
      <c r="AL35" s="79" t="str">
        <f t="shared" si="0"/>
        <v/>
      </c>
      <c r="AM35" s="79">
        <f t="shared" si="1"/>
        <v>0</v>
      </c>
      <c r="AN35" s="79"/>
      <c r="AO35" s="79"/>
      <c r="AP35" s="79"/>
      <c r="AQ35" s="79"/>
      <c r="AR35" s="79"/>
      <c r="AS35" s="79"/>
      <c r="AT35" s="79"/>
      <c r="AU35" s="79"/>
      <c r="AV35" s="79"/>
      <c r="AW35" s="79"/>
      <c r="AX35" s="79"/>
      <c r="AY35" s="79"/>
      <c r="AZ35" s="79"/>
      <c r="BA35" s="79"/>
      <c r="BB35" s="79"/>
      <c r="BC35" s="79"/>
      <c r="BD35" s="79"/>
      <c r="BE35" s="79"/>
      <c r="BF35" s="79"/>
      <c r="BG35" s="79"/>
      <c r="BH35" s="79"/>
      <c r="BI35" s="79"/>
      <c r="BJ35" s="79"/>
      <c r="BK35" s="79"/>
      <c r="BL35" s="79"/>
      <c r="BM35" s="78"/>
    </row>
    <row r="36" spans="1:70" ht="45.75" customHeight="1" x14ac:dyDescent="0.15">
      <c r="A36" s="167"/>
      <c r="B36" s="168"/>
      <c r="C36" s="168"/>
      <c r="D36" s="168"/>
      <c r="E36" s="168"/>
      <c r="F36" s="168"/>
      <c r="G36" s="168"/>
      <c r="H36" s="168"/>
      <c r="I36" s="168"/>
      <c r="J36" s="168"/>
      <c r="K36" s="168"/>
      <c r="L36" s="168"/>
      <c r="M36" s="168"/>
      <c r="N36" s="168"/>
      <c r="O36" s="168"/>
      <c r="P36" s="168"/>
      <c r="Q36" s="168"/>
      <c r="R36" s="168"/>
      <c r="S36" s="168"/>
      <c r="T36" s="168"/>
      <c r="U36" s="168"/>
      <c r="V36" s="168"/>
      <c r="W36" s="168"/>
      <c r="X36" s="168"/>
      <c r="Y36" s="168"/>
      <c r="Z36" s="168"/>
      <c r="AA36" s="168"/>
      <c r="AB36" s="168"/>
      <c r="AC36" s="168"/>
      <c r="AD36" s="168"/>
      <c r="AE36" s="168"/>
      <c r="AF36" s="168"/>
      <c r="AG36" s="168"/>
      <c r="AH36" s="168"/>
      <c r="AI36" s="168"/>
      <c r="AJ36" s="168"/>
      <c r="AK36" s="169"/>
      <c r="AL36" s="79" t="str">
        <f t="shared" si="0"/>
        <v/>
      </c>
      <c r="AM36" s="79">
        <f t="shared" si="1"/>
        <v>0</v>
      </c>
      <c r="AN36" s="79"/>
      <c r="AO36" s="79"/>
      <c r="AP36" s="79"/>
      <c r="AQ36" s="79"/>
      <c r="AR36" s="79"/>
      <c r="AS36" s="79"/>
      <c r="AT36" s="79"/>
      <c r="AU36" s="79"/>
      <c r="AV36" s="79"/>
      <c r="AW36" s="79"/>
      <c r="AX36" s="79"/>
      <c r="AY36" s="79"/>
      <c r="AZ36" s="79"/>
      <c r="BA36" s="79"/>
      <c r="BB36" s="79"/>
      <c r="BC36" s="79"/>
      <c r="BD36" s="79"/>
      <c r="BE36" s="79"/>
      <c r="BF36" s="79"/>
      <c r="BG36" s="79"/>
      <c r="BH36" s="79"/>
      <c r="BI36" s="79"/>
      <c r="BJ36" s="79"/>
      <c r="BK36" s="79"/>
      <c r="BL36" s="79"/>
      <c r="BM36" s="78"/>
    </row>
    <row r="37" spans="1:70" ht="45.75" customHeight="1" x14ac:dyDescent="0.15">
      <c r="A37" s="167"/>
      <c r="B37" s="168"/>
      <c r="C37" s="168"/>
      <c r="D37" s="168"/>
      <c r="E37" s="168"/>
      <c r="F37" s="168"/>
      <c r="G37" s="168"/>
      <c r="H37" s="168"/>
      <c r="I37" s="168"/>
      <c r="J37" s="168"/>
      <c r="K37" s="168"/>
      <c r="L37" s="168"/>
      <c r="M37" s="168"/>
      <c r="N37" s="168"/>
      <c r="O37" s="168"/>
      <c r="P37" s="168"/>
      <c r="Q37" s="168"/>
      <c r="R37" s="168"/>
      <c r="S37" s="168"/>
      <c r="T37" s="168"/>
      <c r="U37" s="168"/>
      <c r="V37" s="168"/>
      <c r="W37" s="168"/>
      <c r="X37" s="168"/>
      <c r="Y37" s="168"/>
      <c r="Z37" s="168"/>
      <c r="AA37" s="168"/>
      <c r="AB37" s="168"/>
      <c r="AC37" s="168"/>
      <c r="AD37" s="168"/>
      <c r="AE37" s="168"/>
      <c r="AF37" s="168"/>
      <c r="AG37" s="168"/>
      <c r="AH37" s="168"/>
      <c r="AI37" s="168"/>
      <c r="AJ37" s="168"/>
      <c r="AK37" s="169"/>
      <c r="AL37" s="79" t="str">
        <f t="shared" si="0"/>
        <v/>
      </c>
      <c r="AM37" s="79">
        <f t="shared" si="1"/>
        <v>0</v>
      </c>
      <c r="AN37" s="79"/>
      <c r="AO37" s="79"/>
      <c r="AP37" s="79"/>
      <c r="AQ37" s="79"/>
      <c r="AR37" s="79"/>
      <c r="AS37" s="79"/>
      <c r="AT37" s="79"/>
      <c r="AU37" s="79"/>
      <c r="AV37" s="79"/>
      <c r="AW37" s="79"/>
      <c r="AX37" s="79"/>
      <c r="AY37" s="79"/>
      <c r="AZ37" s="79"/>
      <c r="BA37" s="79"/>
      <c r="BB37" s="79"/>
      <c r="BC37" s="79"/>
      <c r="BD37" s="79"/>
      <c r="BE37" s="79"/>
      <c r="BF37" s="79"/>
      <c r="BG37" s="79"/>
      <c r="BH37" s="79"/>
      <c r="BI37" s="79"/>
      <c r="BJ37" s="79"/>
      <c r="BK37" s="79"/>
      <c r="BL37" s="79"/>
      <c r="BM37" s="78"/>
    </row>
    <row r="38" spans="1:70" ht="45.75" customHeight="1" x14ac:dyDescent="0.15">
      <c r="A38" s="167"/>
      <c r="B38" s="168"/>
      <c r="C38" s="168"/>
      <c r="D38" s="168"/>
      <c r="E38" s="168"/>
      <c r="F38" s="168"/>
      <c r="G38" s="168"/>
      <c r="H38" s="168"/>
      <c r="I38" s="168"/>
      <c r="J38" s="168"/>
      <c r="K38" s="168"/>
      <c r="L38" s="168"/>
      <c r="M38" s="168"/>
      <c r="N38" s="168"/>
      <c r="O38" s="168"/>
      <c r="P38" s="168"/>
      <c r="Q38" s="168"/>
      <c r="R38" s="168"/>
      <c r="S38" s="168"/>
      <c r="T38" s="168"/>
      <c r="U38" s="168"/>
      <c r="V38" s="168"/>
      <c r="W38" s="168"/>
      <c r="X38" s="168"/>
      <c r="Y38" s="168"/>
      <c r="Z38" s="168"/>
      <c r="AA38" s="168"/>
      <c r="AB38" s="168"/>
      <c r="AC38" s="168"/>
      <c r="AD38" s="168"/>
      <c r="AE38" s="168"/>
      <c r="AF38" s="168"/>
      <c r="AG38" s="168"/>
      <c r="AH38" s="168"/>
      <c r="AI38" s="168"/>
      <c r="AJ38" s="168"/>
      <c r="AK38" s="169"/>
      <c r="AL38" s="79"/>
      <c r="AM38" s="79"/>
      <c r="AN38" s="79"/>
      <c r="AO38" s="79"/>
      <c r="AP38" s="79"/>
      <c r="AQ38" s="79"/>
      <c r="AR38" s="79"/>
      <c r="AS38" s="79"/>
      <c r="AT38" s="79"/>
      <c r="AU38" s="79"/>
      <c r="AV38" s="79"/>
      <c r="AW38" s="79"/>
      <c r="AX38" s="79"/>
      <c r="AY38" s="79"/>
      <c r="AZ38" s="79"/>
      <c r="BA38" s="79"/>
      <c r="BB38" s="79"/>
      <c r="BC38" s="79"/>
      <c r="BD38" s="79"/>
      <c r="BE38" s="79"/>
      <c r="BF38" s="79"/>
      <c r="BG38" s="79"/>
      <c r="BH38" s="79"/>
      <c r="BI38" s="79"/>
      <c r="BJ38" s="79"/>
      <c r="BK38" s="79"/>
      <c r="BL38" s="79"/>
      <c r="BM38" s="78"/>
    </row>
    <row r="39" spans="1:70" ht="45.75" customHeight="1" x14ac:dyDescent="0.15">
      <c r="A39" s="167"/>
      <c r="B39" s="168"/>
      <c r="C39" s="168"/>
      <c r="D39" s="168"/>
      <c r="E39" s="168"/>
      <c r="F39" s="168"/>
      <c r="G39" s="168"/>
      <c r="H39" s="168"/>
      <c r="I39" s="168"/>
      <c r="J39" s="168"/>
      <c r="K39" s="168"/>
      <c r="L39" s="168"/>
      <c r="M39" s="168"/>
      <c r="N39" s="168"/>
      <c r="O39" s="168"/>
      <c r="P39" s="168"/>
      <c r="Q39" s="168"/>
      <c r="R39" s="168"/>
      <c r="S39" s="168"/>
      <c r="T39" s="168"/>
      <c r="U39" s="168"/>
      <c r="V39" s="168"/>
      <c r="W39" s="168"/>
      <c r="X39" s="168"/>
      <c r="Y39" s="168"/>
      <c r="Z39" s="168"/>
      <c r="AA39" s="168"/>
      <c r="AB39" s="168"/>
      <c r="AC39" s="168"/>
      <c r="AD39" s="168"/>
      <c r="AE39" s="168"/>
      <c r="AF39" s="168"/>
      <c r="AG39" s="168"/>
      <c r="AH39" s="168"/>
      <c r="AI39" s="168"/>
      <c r="AJ39" s="168"/>
      <c r="AK39" s="169"/>
      <c r="AL39" s="79"/>
      <c r="AM39" s="79"/>
      <c r="AN39" s="79"/>
      <c r="AO39" s="79"/>
      <c r="AP39" s="79"/>
      <c r="AQ39" s="79"/>
      <c r="AR39" s="79"/>
      <c r="AS39" s="79"/>
      <c r="AT39" s="79"/>
      <c r="AU39" s="79"/>
      <c r="AV39" s="79"/>
      <c r="AW39" s="79"/>
      <c r="AX39" s="79"/>
      <c r="AY39" s="79"/>
      <c r="AZ39" s="79"/>
      <c r="BA39" s="79"/>
      <c r="BB39" s="79"/>
      <c r="BC39" s="79"/>
      <c r="BD39" s="79"/>
      <c r="BE39" s="79"/>
      <c r="BF39" s="79"/>
      <c r="BG39" s="79"/>
      <c r="BH39" s="79"/>
      <c r="BI39" s="79"/>
      <c r="BJ39" s="79"/>
      <c r="BK39" s="79"/>
      <c r="BL39" s="79"/>
      <c r="BM39" s="78"/>
    </row>
    <row r="40" spans="1:70" ht="45.75" customHeight="1" x14ac:dyDescent="0.15">
      <c r="A40" s="167"/>
      <c r="B40" s="168"/>
      <c r="C40" s="168"/>
      <c r="D40" s="168"/>
      <c r="E40" s="168"/>
      <c r="F40" s="168"/>
      <c r="G40" s="168"/>
      <c r="H40" s="168"/>
      <c r="I40" s="168"/>
      <c r="J40" s="168"/>
      <c r="K40" s="168"/>
      <c r="L40" s="168"/>
      <c r="M40" s="168"/>
      <c r="N40" s="168"/>
      <c r="O40" s="168"/>
      <c r="P40" s="168"/>
      <c r="Q40" s="168"/>
      <c r="R40" s="168"/>
      <c r="S40" s="168"/>
      <c r="T40" s="168"/>
      <c r="U40" s="168"/>
      <c r="V40" s="168"/>
      <c r="W40" s="168"/>
      <c r="X40" s="168"/>
      <c r="Y40" s="168"/>
      <c r="Z40" s="168"/>
      <c r="AA40" s="168"/>
      <c r="AB40" s="168"/>
      <c r="AC40" s="168"/>
      <c r="AD40" s="168"/>
      <c r="AE40" s="168"/>
      <c r="AF40" s="168"/>
      <c r="AG40" s="168"/>
      <c r="AH40" s="168"/>
      <c r="AI40" s="168"/>
      <c r="AJ40" s="168"/>
      <c r="AK40" s="169"/>
      <c r="AL40" s="79"/>
      <c r="AM40" s="79"/>
      <c r="AN40" s="79"/>
      <c r="AO40" s="79"/>
      <c r="AP40" s="79"/>
      <c r="AQ40" s="79"/>
      <c r="AR40" s="79"/>
      <c r="AS40" s="79"/>
      <c r="AT40" s="79"/>
      <c r="AU40" s="79"/>
      <c r="AV40" s="79"/>
      <c r="AW40" s="79"/>
      <c r="AX40" s="79"/>
      <c r="AY40" s="79"/>
      <c r="AZ40" s="79"/>
      <c r="BA40" s="79"/>
      <c r="BB40" s="79"/>
      <c r="BC40" s="79"/>
      <c r="BD40" s="79"/>
      <c r="BE40" s="79"/>
      <c r="BF40" s="79"/>
      <c r="BG40" s="79"/>
      <c r="BH40" s="79"/>
      <c r="BI40" s="79"/>
      <c r="BJ40" s="79"/>
      <c r="BK40" s="79"/>
      <c r="BL40" s="79"/>
      <c r="BM40" s="78"/>
    </row>
    <row r="41" spans="1:70" ht="31.9" customHeight="1" x14ac:dyDescent="0.15">
      <c r="A41" s="167"/>
      <c r="B41" s="168"/>
      <c r="C41" s="168"/>
      <c r="D41" s="168"/>
      <c r="E41" s="168"/>
      <c r="F41" s="168"/>
      <c r="G41" s="168"/>
      <c r="H41" s="168"/>
      <c r="I41" s="168"/>
      <c r="J41" s="168"/>
      <c r="K41" s="168"/>
      <c r="L41" s="168"/>
      <c r="M41" s="168"/>
      <c r="N41" s="168"/>
      <c r="O41" s="168"/>
      <c r="P41" s="168"/>
      <c r="Q41" s="168"/>
      <c r="R41" s="168"/>
      <c r="S41" s="168"/>
      <c r="T41" s="168"/>
      <c r="U41" s="168"/>
      <c r="V41" s="168"/>
      <c r="W41" s="168"/>
      <c r="X41" s="168"/>
      <c r="Y41" s="168"/>
      <c r="Z41" s="168"/>
      <c r="AA41" s="168"/>
      <c r="AB41" s="168"/>
      <c r="AC41" s="168"/>
      <c r="AD41" s="168"/>
      <c r="AE41" s="168"/>
      <c r="AF41" s="168"/>
      <c r="AG41" s="168"/>
      <c r="AH41" s="168"/>
      <c r="AI41" s="168"/>
      <c r="AJ41" s="168"/>
      <c r="AK41" s="169"/>
      <c r="AL41" s="79" t="str">
        <f t="shared" si="0"/>
        <v/>
      </c>
      <c r="AM41" s="79">
        <f t="shared" si="1"/>
        <v>0</v>
      </c>
      <c r="AN41" s="79"/>
      <c r="AO41" s="79"/>
      <c r="AP41" s="79"/>
      <c r="AQ41" s="79"/>
      <c r="AR41" s="79"/>
      <c r="AS41" s="79"/>
      <c r="AT41" s="79"/>
      <c r="AU41" s="79"/>
      <c r="AV41" s="79"/>
      <c r="AW41" s="79"/>
      <c r="AX41" s="79"/>
      <c r="AY41" s="79"/>
      <c r="AZ41" s="79"/>
      <c r="BA41" s="79"/>
      <c r="BB41" s="79"/>
      <c r="BC41" s="79"/>
      <c r="BD41" s="79"/>
      <c r="BE41" s="79"/>
      <c r="BF41" s="79"/>
      <c r="BG41" s="79"/>
      <c r="BH41" s="79"/>
      <c r="BI41" s="79"/>
      <c r="BJ41" s="79"/>
      <c r="BK41" s="79"/>
      <c r="BL41" s="79"/>
      <c r="BM41" s="78"/>
    </row>
    <row r="42" spans="1:70" ht="45.75" customHeight="1" thickBot="1" x14ac:dyDescent="0.2">
      <c r="A42" s="170"/>
      <c r="B42" s="171"/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M42" s="171"/>
      <c r="N42" s="171"/>
      <c r="O42" s="171"/>
      <c r="P42" s="171"/>
      <c r="Q42" s="171"/>
      <c r="R42" s="171"/>
      <c r="S42" s="171"/>
      <c r="T42" s="171"/>
      <c r="U42" s="171"/>
      <c r="V42" s="171"/>
      <c r="W42" s="171"/>
      <c r="X42" s="171"/>
      <c r="Y42" s="171"/>
      <c r="Z42" s="171"/>
      <c r="AA42" s="171"/>
      <c r="AB42" s="171"/>
      <c r="AC42" s="171"/>
      <c r="AD42" s="171"/>
      <c r="AE42" s="171"/>
      <c r="AF42" s="171"/>
      <c r="AG42" s="171"/>
      <c r="AH42" s="171"/>
      <c r="AI42" s="171"/>
      <c r="AJ42" s="171"/>
      <c r="AK42" s="172"/>
      <c r="AL42" s="79" t="str">
        <f t="shared" si="0"/>
        <v/>
      </c>
      <c r="AM42" s="79">
        <f t="shared" si="1"/>
        <v>0</v>
      </c>
      <c r="AN42" s="79"/>
      <c r="AO42" s="79"/>
      <c r="AP42" s="79"/>
      <c r="AQ42" s="79"/>
      <c r="AR42" s="79"/>
      <c r="AS42" s="79"/>
      <c r="AT42" s="79"/>
      <c r="AU42" s="79"/>
      <c r="AV42" s="79"/>
      <c r="AW42" s="79"/>
      <c r="AX42" s="79"/>
      <c r="AY42" s="79"/>
      <c r="AZ42" s="79"/>
      <c r="BA42" s="79"/>
      <c r="BB42" s="79"/>
      <c r="BC42" s="79"/>
      <c r="BD42" s="79"/>
      <c r="BE42" s="79"/>
      <c r="BF42" s="79"/>
      <c r="BG42" s="79"/>
      <c r="BH42" s="79"/>
      <c r="BI42" s="79"/>
      <c r="BJ42" s="79"/>
      <c r="BK42" s="79"/>
      <c r="BL42" s="79"/>
      <c r="BM42" s="78"/>
    </row>
    <row r="43" spans="1:70" ht="17.25" customHeight="1" x14ac:dyDescent="0.15">
      <c r="A43" s="17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78"/>
      <c r="AM43" s="78"/>
      <c r="AN43" s="78"/>
      <c r="AO43" s="78"/>
      <c r="AP43" s="78"/>
      <c r="AQ43" s="79"/>
      <c r="AR43" s="79"/>
      <c r="AS43" s="79"/>
      <c r="AT43" s="80"/>
      <c r="AU43" s="80"/>
      <c r="AV43" s="80"/>
      <c r="AW43" s="80"/>
      <c r="AX43" s="80"/>
      <c r="AY43" s="80"/>
      <c r="AZ43" s="80"/>
      <c r="BA43" s="80"/>
      <c r="BB43" s="80"/>
      <c r="BC43" s="80"/>
      <c r="BD43" s="80"/>
      <c r="BE43" s="80"/>
      <c r="BF43" s="80"/>
      <c r="BG43" s="80"/>
      <c r="BH43" s="80"/>
      <c r="BI43" s="80"/>
      <c r="BJ43" s="79"/>
      <c r="BK43" s="79"/>
      <c r="BL43" s="79"/>
      <c r="BM43" s="79"/>
      <c r="BN43" s="79"/>
      <c r="BO43" s="79"/>
      <c r="BP43" s="79"/>
      <c r="BQ43" s="79"/>
      <c r="BR43" s="78"/>
    </row>
    <row r="44" spans="1:70" ht="27" customHeight="1" x14ac:dyDescent="0.15">
      <c r="A44" s="61"/>
      <c r="B44" s="62" t="s">
        <v>4</v>
      </c>
      <c r="C44" s="63" t="s">
        <v>6</v>
      </c>
      <c r="D44" s="64">
        <f>データ入力・貼付シート!D19</f>
        <v>0</v>
      </c>
      <c r="E44" s="63" t="s">
        <v>7</v>
      </c>
      <c r="F44" s="63" t="s">
        <v>8</v>
      </c>
      <c r="G44" s="65" t="s">
        <v>36</v>
      </c>
      <c r="H44" s="65"/>
      <c r="I44" s="62" t="s">
        <v>5</v>
      </c>
      <c r="J44" s="63" t="s">
        <v>9</v>
      </c>
      <c r="K44" s="64">
        <f>データ入力・貼付シート!D20</f>
        <v>0</v>
      </c>
      <c r="L44" s="63" t="s">
        <v>10</v>
      </c>
      <c r="M44" s="63" t="s">
        <v>8</v>
      </c>
      <c r="N44" s="66" t="s">
        <v>37</v>
      </c>
      <c r="O44" s="61"/>
      <c r="P44" s="61"/>
      <c r="Q44" s="162" t="s">
        <v>11</v>
      </c>
      <c r="R44" s="162"/>
      <c r="S44" s="162"/>
      <c r="T44" s="162"/>
      <c r="U44" s="63" t="s">
        <v>39</v>
      </c>
      <c r="V44" s="64">
        <f>$D$44+$K$44</f>
        <v>0</v>
      </c>
      <c r="W44" s="63" t="s">
        <v>38</v>
      </c>
      <c r="X44" s="63" t="s">
        <v>8</v>
      </c>
      <c r="Y44" s="63"/>
      <c r="Z44" s="61"/>
      <c r="AA44" s="60"/>
      <c r="AB44"/>
      <c r="AC44" s="20"/>
      <c r="AD44" s="43"/>
      <c r="AE44" s="43"/>
      <c r="AF44" s="19"/>
      <c r="AG44" s="258"/>
      <c r="AH44" s="258"/>
      <c r="AI44" s="19"/>
      <c r="AJ44" s="20"/>
      <c r="AK44"/>
      <c r="AQ44" s="75"/>
      <c r="AR44" s="75"/>
      <c r="AS44" s="75"/>
      <c r="AT44" s="75"/>
      <c r="AU44" s="75"/>
    </row>
    <row r="45" spans="1:70" ht="27" customHeight="1" x14ac:dyDescent="0.15">
      <c r="A45" s="61"/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0"/>
      <c r="AB45"/>
      <c r="AC45" s="20"/>
      <c r="AD45" s="43"/>
      <c r="AE45" s="43"/>
      <c r="AF45" s="19"/>
      <c r="AG45" s="257"/>
      <c r="AH45" s="257"/>
      <c r="AI45" s="19"/>
      <c r="AJ45" s="20"/>
      <c r="AK45"/>
      <c r="AQ45" s="75"/>
      <c r="AR45" s="75"/>
      <c r="AS45" s="75"/>
      <c r="AT45" s="75"/>
      <c r="AU45" s="75"/>
    </row>
    <row r="46" spans="1:70" ht="27" customHeight="1" x14ac:dyDescent="0.15">
      <c r="A46" s="61" t="s">
        <v>27</v>
      </c>
      <c r="B46" s="61" t="s">
        <v>3</v>
      </c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0"/>
      <c r="AB46"/>
      <c r="AC46"/>
      <c r="AD46"/>
      <c r="AE46"/>
      <c r="AF46"/>
      <c r="AG46"/>
      <c r="AH46"/>
      <c r="AI46"/>
      <c r="AJ46"/>
      <c r="AK46"/>
      <c r="AQ46" s="75"/>
      <c r="AR46" s="75"/>
      <c r="AS46" s="75"/>
      <c r="AT46" s="75"/>
      <c r="AU46" s="75"/>
    </row>
    <row r="47" spans="1:70" ht="27" customHeight="1" x14ac:dyDescent="0.15">
      <c r="A47" s="61" t="s">
        <v>28</v>
      </c>
      <c r="B47" s="61" t="s">
        <v>84</v>
      </c>
      <c r="C47" s="61"/>
      <c r="D47" s="61"/>
      <c r="E47" s="61"/>
      <c r="F47" s="61"/>
      <c r="G47" s="61"/>
      <c r="H47" s="61"/>
      <c r="I47" s="61"/>
      <c r="J47" s="61"/>
      <c r="K47" s="62"/>
      <c r="L47" s="62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0"/>
      <c r="AB47"/>
      <c r="AC47"/>
      <c r="AD47"/>
      <c r="AE47"/>
      <c r="AF47"/>
      <c r="AG47"/>
      <c r="AH47"/>
      <c r="AI47"/>
      <c r="AJ47"/>
      <c r="AK47"/>
    </row>
    <row r="48" spans="1:70" ht="27" customHeight="1" x14ac:dyDescent="0.15">
      <c r="A48" s="61"/>
      <c r="B48" s="61"/>
      <c r="C48" s="61"/>
      <c r="D48" s="61"/>
      <c r="E48" s="61"/>
      <c r="F48" s="61"/>
      <c r="G48" s="61"/>
      <c r="H48" s="61"/>
      <c r="I48" s="61"/>
      <c r="J48" s="61"/>
      <c r="K48" s="62"/>
      <c r="L48" s="62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60"/>
      <c r="AB48"/>
      <c r="AC48"/>
      <c r="AD48"/>
      <c r="AE48"/>
      <c r="AF48"/>
      <c r="AG48"/>
      <c r="AH48"/>
      <c r="AI48"/>
      <c r="AJ48"/>
      <c r="AK48"/>
    </row>
    <row r="49" spans="1:53" ht="27" customHeight="1" x14ac:dyDescent="0.15">
      <c r="A49" s="61"/>
      <c r="B49" s="61"/>
      <c r="C49" s="61"/>
      <c r="D49" s="62" t="s">
        <v>72</v>
      </c>
      <c r="E49" s="157">
        <f>データ入力・貼付シート!$E$22</f>
        <v>0</v>
      </c>
      <c r="F49" s="157"/>
      <c r="G49" s="61" t="s">
        <v>0</v>
      </c>
      <c r="H49" s="157">
        <f>データ入力・貼付シート!$G$22</f>
        <v>0</v>
      </c>
      <c r="I49" s="157"/>
      <c r="J49" s="61" t="s">
        <v>1</v>
      </c>
      <c r="K49" s="157">
        <f>データ入力・貼付シート!$I$22</f>
        <v>0</v>
      </c>
      <c r="L49" s="157"/>
      <c r="M49" s="61" t="s">
        <v>2</v>
      </c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0"/>
      <c r="AB49"/>
      <c r="AC49"/>
      <c r="AD49"/>
      <c r="AE49"/>
      <c r="AF49"/>
      <c r="AG49"/>
      <c r="AH49"/>
      <c r="AI49"/>
      <c r="AJ49"/>
      <c r="AK49"/>
      <c r="AO49" s="81"/>
      <c r="AP49" s="78"/>
    </row>
    <row r="50" spans="1:53" ht="38.25" customHeight="1" x14ac:dyDescent="0.15">
      <c r="A50" s="61"/>
      <c r="B50" s="61"/>
      <c r="C50" s="61"/>
      <c r="D50" s="61"/>
      <c r="E50" s="61"/>
      <c r="F50" s="61"/>
      <c r="G50" s="61"/>
      <c r="H50" s="61"/>
      <c r="I50" s="156">
        <f>データ入力・貼付シート!$D$2</f>
        <v>0</v>
      </c>
      <c r="J50" s="156"/>
      <c r="K50" s="156"/>
      <c r="L50" s="156"/>
      <c r="M50" s="156"/>
      <c r="N50" s="156"/>
      <c r="O50" s="156"/>
      <c r="P50" s="156"/>
      <c r="Q50" s="156"/>
      <c r="R50" s="156"/>
      <c r="S50" s="156"/>
      <c r="T50" s="156"/>
      <c r="U50" s="67"/>
      <c r="V50" s="67"/>
      <c r="W50" s="156" t="s">
        <v>63</v>
      </c>
      <c r="X50" s="156"/>
      <c r="Y50" s="67"/>
      <c r="Z50" s="68"/>
      <c r="AA50" s="163">
        <f>データ入力・貼付シート!$D$8</f>
        <v>0</v>
      </c>
      <c r="AB50" s="163"/>
      <c r="AC50" s="163"/>
      <c r="AD50" s="163"/>
      <c r="AE50" s="163"/>
      <c r="AF50" s="163"/>
      <c r="AG50" s="163"/>
      <c r="AH50" s="163"/>
      <c r="AI50" s="163"/>
      <c r="AJ50"/>
      <c r="AK50"/>
      <c r="AO50" s="78"/>
      <c r="AP50" s="78"/>
    </row>
    <row r="51" spans="1:53" ht="38.25" customHeight="1" x14ac:dyDescent="0.15">
      <c r="A51" s="61"/>
      <c r="B51" s="61"/>
      <c r="C51" s="61"/>
      <c r="D51" s="61"/>
      <c r="E51" s="61"/>
      <c r="F51" s="61"/>
      <c r="G51" s="61"/>
      <c r="H51" s="61"/>
      <c r="I51" s="259"/>
      <c r="J51" s="259"/>
      <c r="K51" s="259"/>
      <c r="L51" s="259"/>
      <c r="M51" s="259"/>
      <c r="N51" s="259"/>
      <c r="O51" s="259"/>
      <c r="P51" s="259"/>
      <c r="Q51" s="259"/>
      <c r="R51" s="259"/>
      <c r="S51" s="259"/>
      <c r="T51" s="259"/>
      <c r="U51" s="259"/>
      <c r="V51" s="259"/>
      <c r="W51" s="259"/>
      <c r="X51" s="259"/>
      <c r="Y51" s="259"/>
      <c r="Z51" s="260"/>
      <c r="AA51" s="261"/>
      <c r="AB51" s="261"/>
      <c r="AC51" s="261"/>
      <c r="AD51" s="261"/>
      <c r="AE51" s="261"/>
      <c r="AF51" s="261"/>
      <c r="AG51" s="261"/>
      <c r="AH51" s="261"/>
      <c r="AI51" s="261"/>
      <c r="AJ51"/>
      <c r="AK51"/>
      <c r="AO51" s="78"/>
      <c r="AP51" s="78"/>
    </row>
    <row r="52" spans="1:53" ht="51.75" customHeight="1" thickBot="1" x14ac:dyDescent="0.2">
      <c r="A52" s="59" t="s">
        <v>82</v>
      </c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 s="8"/>
      <c r="W52" s="8"/>
      <c r="X52" s="8"/>
      <c r="Y52" s="8"/>
      <c r="Z52" s="8"/>
      <c r="AA52"/>
      <c r="AB52"/>
      <c r="AC52"/>
      <c r="AD52"/>
      <c r="AE52"/>
      <c r="AF52"/>
      <c r="AG52" s="200"/>
      <c r="AH52" s="200"/>
      <c r="AI52" s="200"/>
      <c r="AJ52" s="200"/>
      <c r="AK52" s="200"/>
      <c r="AQ52" s="184" t="s">
        <v>22</v>
      </c>
      <c r="AR52" s="184" t="s">
        <v>23</v>
      </c>
      <c r="AS52" s="184" t="s">
        <v>24</v>
      </c>
      <c r="AT52" s="184" t="s">
        <v>25</v>
      </c>
      <c r="AV52" s="184" t="s">
        <v>29</v>
      </c>
      <c r="AW52" s="184" t="s">
        <v>30</v>
      </c>
      <c r="AX52" s="184" t="s">
        <v>31</v>
      </c>
      <c r="AY52" s="184" t="s">
        <v>32</v>
      </c>
      <c r="AZ52" s="184" t="s">
        <v>34</v>
      </c>
      <c r="BA52" s="184" t="s">
        <v>33</v>
      </c>
    </row>
    <row r="53" spans="1:53" ht="51" customHeight="1" x14ac:dyDescent="0.15">
      <c r="A53"/>
      <c r="B53"/>
      <c r="C53"/>
      <c r="D53"/>
      <c r="E53"/>
      <c r="F53"/>
      <c r="G53"/>
      <c r="H53" s="201" t="str">
        <f>H2</f>
        <v>令和６年度　第６６回
沖縄県中学校水泳競技大会</v>
      </c>
      <c r="I53" s="202"/>
      <c r="J53" s="202"/>
      <c r="K53" s="202"/>
      <c r="L53" s="202"/>
      <c r="M53" s="202"/>
      <c r="N53" s="202"/>
      <c r="O53" s="202"/>
      <c r="P53" s="202"/>
      <c r="Q53" s="202"/>
      <c r="R53" s="202"/>
      <c r="S53" s="202"/>
      <c r="T53" s="202"/>
      <c r="U53" s="202"/>
      <c r="V53" s="202"/>
      <c r="W53" s="202"/>
      <c r="X53" s="202"/>
      <c r="Y53" s="202"/>
      <c r="Z53" s="202"/>
      <c r="AA53" s="203"/>
      <c r="AB53" s="32"/>
      <c r="AC53" s="9"/>
      <c r="AD53" s="9"/>
      <c r="AE53" s="9"/>
      <c r="AF53"/>
      <c r="AG53" s="252">
        <f>データ入力・貼付シート!$D$9</f>
        <v>0</v>
      </c>
      <c r="AH53" s="252"/>
      <c r="AI53" s="253"/>
      <c r="AJ53" s="253"/>
      <c r="AK53" s="253"/>
      <c r="AQ53" s="184"/>
      <c r="AR53" s="184"/>
      <c r="AS53" s="184"/>
      <c r="AT53" s="184"/>
      <c r="AV53" s="184"/>
      <c r="AW53" s="184"/>
      <c r="AX53" s="184"/>
      <c r="AY53" s="184"/>
      <c r="AZ53" s="184"/>
      <c r="BA53" s="184"/>
    </row>
    <row r="54" spans="1:53" ht="51" customHeight="1" thickBot="1" x14ac:dyDescent="0.2">
      <c r="A54"/>
      <c r="B54"/>
      <c r="C54"/>
      <c r="D54"/>
      <c r="E54"/>
      <c r="F54"/>
      <c r="G54"/>
      <c r="H54" s="204"/>
      <c r="I54" s="205"/>
      <c r="J54" s="205"/>
      <c r="K54" s="205"/>
      <c r="L54" s="205"/>
      <c r="M54" s="205"/>
      <c r="N54" s="205"/>
      <c r="O54" s="205"/>
      <c r="P54" s="205"/>
      <c r="Q54" s="205"/>
      <c r="R54" s="205"/>
      <c r="S54" s="205"/>
      <c r="T54" s="205"/>
      <c r="U54" s="205"/>
      <c r="V54" s="205"/>
      <c r="W54" s="205"/>
      <c r="X54" s="205"/>
      <c r="Y54" s="205"/>
      <c r="Z54" s="205"/>
      <c r="AA54" s="206"/>
      <c r="AB54" s="32"/>
      <c r="AC54" s="9"/>
      <c r="AD54" s="9"/>
      <c r="AE54" s="9"/>
      <c r="AF54"/>
      <c r="AG54" s="253"/>
      <c r="AH54" s="253"/>
      <c r="AI54" s="253"/>
      <c r="AJ54" s="253"/>
      <c r="AK54" s="253"/>
      <c r="AQ54" s="184"/>
      <c r="AR54" s="184"/>
      <c r="AS54" s="184"/>
      <c r="AT54" s="184"/>
      <c r="AV54" s="184"/>
      <c r="AW54" s="184"/>
      <c r="AX54" s="184"/>
      <c r="AY54" s="184"/>
      <c r="AZ54" s="184"/>
      <c r="BA54" s="184"/>
    </row>
    <row r="55" spans="1:53" ht="52.15" customHeight="1" x14ac:dyDescent="0.15">
      <c r="A55" s="251" t="s">
        <v>75</v>
      </c>
      <c r="B55" s="251"/>
      <c r="C55" s="251"/>
      <c r="D55" s="251"/>
      <c r="E55" s="251"/>
      <c r="F55" s="251"/>
      <c r="G55" s="251"/>
      <c r="H55" s="251"/>
      <c r="I55" s="251"/>
      <c r="J55" s="251"/>
      <c r="K55" s="251"/>
      <c r="L55" s="251"/>
      <c r="M55" s="251"/>
      <c r="N55" s="251"/>
      <c r="O55" s="251"/>
      <c r="P55" s="251"/>
      <c r="Q55" s="251"/>
      <c r="R55" s="251"/>
      <c r="S55" s="251"/>
      <c r="T55" s="251"/>
      <c r="U55" s="251"/>
      <c r="V55" s="251"/>
      <c r="W55" s="251"/>
      <c r="X55" s="251"/>
      <c r="Y55" s="251"/>
      <c r="Z55" s="251"/>
      <c r="AA55" s="251"/>
      <c r="AB55" s="251"/>
      <c r="AC55" s="251"/>
      <c r="AD55" s="251"/>
      <c r="AE55" s="251"/>
      <c r="AF55" s="251"/>
      <c r="AG55" s="251"/>
      <c r="AH55" s="251"/>
      <c r="AI55" s="251"/>
      <c r="AJ55" s="251"/>
      <c r="AK55" s="251"/>
      <c r="AL55" s="71"/>
      <c r="AM55" s="71"/>
      <c r="AN55" s="71"/>
      <c r="AO55" s="71"/>
      <c r="AP55" s="71"/>
      <c r="AQ55" s="184"/>
      <c r="AR55" s="184"/>
      <c r="AS55" s="184"/>
      <c r="AT55" s="184"/>
      <c r="AV55" s="184"/>
      <c r="AW55" s="184"/>
      <c r="AX55" s="184"/>
      <c r="AY55" s="184"/>
      <c r="AZ55" s="184"/>
      <c r="BA55" s="184"/>
    </row>
    <row r="56" spans="1:53" ht="21.75" customHeight="1" x14ac:dyDescent="0.15">
      <c r="A56" s="10"/>
      <c r="B56" s="10"/>
      <c r="C56" s="10"/>
      <c r="D56" s="10"/>
      <c r="E56" s="10"/>
      <c r="F56" s="10"/>
      <c r="G56" s="10"/>
      <c r="H56" s="10"/>
      <c r="I56" s="10"/>
      <c r="J56"/>
      <c r="K56"/>
      <c r="L56"/>
      <c r="M56"/>
      <c r="N56"/>
      <c r="O56"/>
      <c r="P56"/>
      <c r="Q56"/>
      <c r="R56"/>
      <c r="S56" s="10"/>
      <c r="T56"/>
      <c r="U56"/>
      <c r="V56"/>
      <c r="W56"/>
      <c r="X56"/>
      <c r="Y56"/>
      <c r="Z56"/>
      <c r="AA56" s="44"/>
      <c r="AB56" s="44"/>
      <c r="AC56" s="160"/>
      <c r="AD56" s="160"/>
      <c r="AE56" s="160"/>
      <c r="AF56" s="160"/>
      <c r="AG56" s="160"/>
      <c r="AH56" s="160"/>
      <c r="AI56" s="160"/>
      <c r="AJ56" s="160"/>
      <c r="AK56" s="160"/>
      <c r="AQ56" s="184"/>
      <c r="AR56" s="184"/>
      <c r="AS56" s="184"/>
      <c r="AT56" s="184"/>
      <c r="AV56" s="184"/>
      <c r="AW56" s="184"/>
      <c r="AX56" s="184"/>
      <c r="AY56" s="184"/>
      <c r="AZ56" s="184"/>
      <c r="BA56" s="184"/>
    </row>
    <row r="57" spans="1:53" ht="27" customHeight="1" thickBot="1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 s="33"/>
      <c r="AB57" s="44"/>
      <c r="AC57" s="161"/>
      <c r="AD57" s="161"/>
      <c r="AE57" s="161"/>
      <c r="AF57" s="161"/>
      <c r="AG57" s="161"/>
      <c r="AH57" s="161"/>
      <c r="AI57" s="161"/>
      <c r="AJ57" s="161"/>
      <c r="AK57" s="161"/>
      <c r="AQ57" s="184"/>
      <c r="AR57" s="184"/>
      <c r="AS57" s="184"/>
      <c r="AT57" s="184"/>
      <c r="AV57" s="184"/>
      <c r="AW57" s="184"/>
      <c r="AX57" s="184"/>
      <c r="AY57" s="184"/>
      <c r="AZ57" s="184"/>
      <c r="BA57" s="184"/>
    </row>
    <row r="58" spans="1:53" ht="27" customHeight="1" x14ac:dyDescent="0.15">
      <c r="A58" s="217" t="s">
        <v>13</v>
      </c>
      <c r="B58" s="218"/>
      <c r="C58" s="219"/>
      <c r="D58" s="224" t="str">
        <f>PHONETIC(データ入力・貼付シート!$D$2)</f>
        <v/>
      </c>
      <c r="E58" s="225"/>
      <c r="F58" s="225"/>
      <c r="G58" s="225"/>
      <c r="H58" s="225"/>
      <c r="I58" s="225"/>
      <c r="J58" s="225"/>
      <c r="K58" s="225"/>
      <c r="L58" s="225"/>
      <c r="M58" s="225"/>
      <c r="N58" s="225"/>
      <c r="O58" s="225"/>
      <c r="P58" s="225"/>
      <c r="Q58" s="226"/>
      <c r="R58" s="227" t="s">
        <v>16</v>
      </c>
      <c r="S58" s="225"/>
      <c r="T58" s="225"/>
      <c r="U58" s="225"/>
      <c r="V58" s="225"/>
      <c r="W58" s="225"/>
      <c r="X58" s="225"/>
      <c r="Y58" s="225"/>
      <c r="Z58" s="225"/>
      <c r="AA58" s="225"/>
      <c r="AB58" s="226"/>
      <c r="AC58" s="227" t="s">
        <v>55</v>
      </c>
      <c r="AD58" s="225"/>
      <c r="AE58" s="225"/>
      <c r="AF58" s="225"/>
      <c r="AG58" s="225"/>
      <c r="AH58" s="225"/>
      <c r="AI58" s="225"/>
      <c r="AJ58" s="225"/>
      <c r="AK58" s="228"/>
      <c r="AL58" s="72"/>
      <c r="AM58" s="72"/>
      <c r="AN58" s="72"/>
      <c r="AO58" s="72"/>
      <c r="AP58" s="72"/>
      <c r="AQ58" s="184"/>
      <c r="AR58" s="184"/>
      <c r="AS58" s="184"/>
      <c r="AT58" s="184"/>
      <c r="AV58" s="184"/>
      <c r="AW58" s="184"/>
      <c r="AX58" s="184"/>
      <c r="AY58" s="184"/>
      <c r="AZ58" s="184"/>
      <c r="BA58" s="184"/>
    </row>
    <row r="59" spans="1:53" ht="27" customHeight="1" x14ac:dyDescent="0.15">
      <c r="A59" s="211" t="s">
        <v>20</v>
      </c>
      <c r="B59" s="212"/>
      <c r="C59" s="213"/>
      <c r="D59" s="220">
        <f>データ入力・貼付シート!$D$2</f>
        <v>0</v>
      </c>
      <c r="E59" s="148"/>
      <c r="F59" s="148"/>
      <c r="G59" s="148"/>
      <c r="H59" s="148"/>
      <c r="I59" s="148"/>
      <c r="J59" s="148"/>
      <c r="K59" s="148"/>
      <c r="L59" s="148"/>
      <c r="M59" s="148"/>
      <c r="N59" s="148"/>
      <c r="O59" s="148"/>
      <c r="P59" s="148"/>
      <c r="Q59" s="149"/>
      <c r="R59" s="233">
        <f>データ入力・貼付シート!$D$5</f>
        <v>0</v>
      </c>
      <c r="S59" s="234"/>
      <c r="T59" s="234"/>
      <c r="U59" s="234"/>
      <c r="V59" s="234"/>
      <c r="W59" s="234"/>
      <c r="X59" s="234"/>
      <c r="Y59" s="234"/>
      <c r="Z59" s="234"/>
      <c r="AA59" s="234"/>
      <c r="AB59" s="235"/>
      <c r="AC59" s="11" t="s">
        <v>56</v>
      </c>
      <c r="AD59" s="231">
        <f>データ入力・貼付シート!$D$6</f>
        <v>0</v>
      </c>
      <c r="AE59" s="231"/>
      <c r="AF59" s="231"/>
      <c r="AG59" s="231"/>
      <c r="AH59" s="231"/>
      <c r="AI59" s="231"/>
      <c r="AJ59" s="231"/>
      <c r="AK59" s="232"/>
      <c r="AL59" s="73"/>
      <c r="AM59" s="73"/>
      <c r="AN59" s="73"/>
      <c r="AO59" s="73"/>
      <c r="AP59" s="73"/>
      <c r="AQ59" s="184"/>
      <c r="AR59" s="184"/>
      <c r="AS59" s="184"/>
      <c r="AT59" s="184"/>
      <c r="AV59" s="184"/>
      <c r="AW59" s="184"/>
      <c r="AX59" s="184"/>
      <c r="AY59" s="184"/>
      <c r="AZ59" s="184"/>
      <c r="BA59" s="184"/>
    </row>
    <row r="60" spans="1:53" ht="27" customHeight="1" x14ac:dyDescent="0.15">
      <c r="A60" s="214"/>
      <c r="B60" s="215"/>
      <c r="C60" s="216"/>
      <c r="D60" s="221"/>
      <c r="E60" s="222"/>
      <c r="F60" s="222"/>
      <c r="G60" s="222"/>
      <c r="H60" s="222"/>
      <c r="I60" s="222"/>
      <c r="J60" s="222"/>
      <c r="K60" s="222"/>
      <c r="L60" s="222"/>
      <c r="M60" s="222"/>
      <c r="N60" s="222"/>
      <c r="O60" s="222"/>
      <c r="P60" s="222"/>
      <c r="Q60" s="223"/>
      <c r="R60" s="236"/>
      <c r="S60" s="237"/>
      <c r="T60" s="237"/>
      <c r="U60" s="237"/>
      <c r="V60" s="237"/>
      <c r="W60" s="237"/>
      <c r="X60" s="237"/>
      <c r="Y60" s="237"/>
      <c r="Z60" s="237"/>
      <c r="AA60" s="237"/>
      <c r="AB60" s="238"/>
      <c r="AC60" s="12" t="s">
        <v>17</v>
      </c>
      <c r="AD60" s="229">
        <f>データ入力・貼付シート!$D$7</f>
        <v>0</v>
      </c>
      <c r="AE60" s="229"/>
      <c r="AF60" s="229"/>
      <c r="AG60" s="229"/>
      <c r="AH60" s="229"/>
      <c r="AI60" s="229"/>
      <c r="AJ60" s="229"/>
      <c r="AK60" s="230"/>
      <c r="AL60" s="73"/>
      <c r="AM60" s="73"/>
      <c r="AN60" s="73"/>
      <c r="AO60" s="73"/>
      <c r="AP60" s="73"/>
      <c r="AQ60" s="184"/>
      <c r="AR60" s="184"/>
      <c r="AS60" s="184"/>
      <c r="AT60" s="184"/>
      <c r="AV60" s="184"/>
      <c r="AW60" s="184"/>
      <c r="AX60" s="184"/>
      <c r="AY60" s="184"/>
      <c r="AZ60" s="184"/>
      <c r="BA60" s="184"/>
    </row>
    <row r="61" spans="1:53" ht="36.75" customHeight="1" x14ac:dyDescent="0.15">
      <c r="A61" s="249" t="s">
        <v>40</v>
      </c>
      <c r="B61" s="250"/>
      <c r="C61" s="250"/>
      <c r="D61" s="179" t="s">
        <v>12</v>
      </c>
      <c r="E61" s="180"/>
      <c r="F61" s="180"/>
      <c r="G61" s="180"/>
      <c r="H61" s="180"/>
      <c r="I61" s="181"/>
      <c r="J61" s="182" t="s">
        <v>19</v>
      </c>
      <c r="K61" s="180"/>
      <c r="L61" s="180"/>
      <c r="M61" s="183"/>
      <c r="N61" s="179" t="s">
        <v>13</v>
      </c>
      <c r="O61" s="181"/>
      <c r="P61" s="182">
        <f>データ入力・貼付シート!$D$12</f>
        <v>0</v>
      </c>
      <c r="Q61" s="180"/>
      <c r="R61" s="180"/>
      <c r="S61" s="180"/>
      <c r="T61" s="180"/>
      <c r="U61" s="180"/>
      <c r="V61" s="180"/>
      <c r="W61" s="180"/>
      <c r="X61" s="180"/>
      <c r="Y61" s="180"/>
      <c r="Z61" s="183"/>
      <c r="AA61" s="13" t="s">
        <v>21</v>
      </c>
      <c r="AB61" s="179" t="s">
        <v>18</v>
      </c>
      <c r="AC61" s="181"/>
      <c r="AD61" s="182">
        <f>データ入力・貼付シート!$D$17</f>
        <v>0</v>
      </c>
      <c r="AE61" s="180"/>
      <c r="AF61" s="180"/>
      <c r="AG61" s="180"/>
      <c r="AH61" s="180"/>
      <c r="AI61" s="180"/>
      <c r="AJ61" s="181"/>
      <c r="AK61" s="14" t="s">
        <v>21</v>
      </c>
      <c r="AL61" s="72"/>
      <c r="AM61" s="72"/>
      <c r="AN61" s="72"/>
      <c r="AO61" s="72"/>
      <c r="AQ61" s="184"/>
      <c r="AR61" s="184"/>
      <c r="AS61" s="184"/>
      <c r="AT61" s="184"/>
      <c r="AV61" s="184"/>
      <c r="AW61" s="184"/>
      <c r="AX61" s="184"/>
      <c r="AY61" s="184"/>
      <c r="AZ61" s="184"/>
      <c r="BA61" s="184"/>
    </row>
    <row r="62" spans="1:53" ht="27" customHeight="1" x14ac:dyDescent="0.15">
      <c r="A62" s="147" t="str">
        <f>CONCATENATE(データ入力・貼付シート!$T$10,データ入力・貼付シート!$D$10)</f>
        <v>４７</v>
      </c>
      <c r="B62" s="148"/>
      <c r="C62" s="149"/>
      <c r="D62" s="173">
        <f>データ入力・貼付シート!$D$3</f>
        <v>0</v>
      </c>
      <c r="E62" s="148"/>
      <c r="F62" s="148"/>
      <c r="G62" s="148"/>
      <c r="H62" s="148"/>
      <c r="I62" s="174"/>
      <c r="J62" s="220">
        <f>データ入力・貼付シート!$D$4</f>
        <v>0</v>
      </c>
      <c r="K62" s="148"/>
      <c r="L62" s="148"/>
      <c r="M62" s="149"/>
      <c r="N62" s="240" t="s">
        <v>41</v>
      </c>
      <c r="O62" s="241"/>
      <c r="P62" s="207">
        <f>データ入力・貼付シート!$D$11</f>
        <v>0</v>
      </c>
      <c r="Q62" s="208"/>
      <c r="R62" s="208"/>
      <c r="S62" s="208"/>
      <c r="T62" s="208"/>
      <c r="U62" s="208"/>
      <c r="V62" s="208"/>
      <c r="W62" s="208"/>
      <c r="X62" s="187">
        <f>データ入力・貼付シート!$D$14</f>
        <v>0</v>
      </c>
      <c r="Y62" s="187"/>
      <c r="Z62" s="188"/>
      <c r="AA62" s="246">
        <f>データ入力・貼付シート!$D$13</f>
        <v>0</v>
      </c>
      <c r="AB62" s="240" t="s">
        <v>70</v>
      </c>
      <c r="AC62" s="241"/>
      <c r="AD62" s="194">
        <f>データ入力・貼付シート!$D$16</f>
        <v>0</v>
      </c>
      <c r="AE62" s="195"/>
      <c r="AF62" s="195"/>
      <c r="AG62" s="195"/>
      <c r="AH62" s="195"/>
      <c r="AI62" s="195"/>
      <c r="AJ62" s="29"/>
      <c r="AK62" s="191">
        <f>データ入力・貼付シート!$D$18</f>
        <v>0</v>
      </c>
      <c r="AL62" s="74"/>
      <c r="AM62" s="74"/>
      <c r="AN62" s="74"/>
      <c r="AO62" s="74"/>
      <c r="AQ62" s="184"/>
      <c r="AR62" s="184"/>
      <c r="AS62" s="184"/>
      <c r="AT62" s="184"/>
      <c r="AU62" s="28" t="e">
        <f>COUNTIF(#REF!,"記入ミス")</f>
        <v>#REF!</v>
      </c>
      <c r="AV62" s="184"/>
      <c r="AW62" s="184"/>
      <c r="AX62" s="184"/>
      <c r="AY62" s="184"/>
      <c r="AZ62" s="184"/>
      <c r="BA62" s="184"/>
    </row>
    <row r="63" spans="1:53" ht="13.5" customHeight="1" x14ac:dyDescent="0.15">
      <c r="A63" s="150"/>
      <c r="B63" s="151"/>
      <c r="C63" s="152"/>
      <c r="D63" s="175"/>
      <c r="E63" s="151"/>
      <c r="F63" s="151"/>
      <c r="G63" s="151"/>
      <c r="H63" s="151"/>
      <c r="I63" s="176"/>
      <c r="J63" s="254"/>
      <c r="K63" s="151"/>
      <c r="L63" s="151"/>
      <c r="M63" s="152"/>
      <c r="N63" s="242"/>
      <c r="O63" s="243"/>
      <c r="P63" s="209"/>
      <c r="Q63" s="210"/>
      <c r="R63" s="210"/>
      <c r="S63" s="210"/>
      <c r="T63" s="210"/>
      <c r="U63" s="210"/>
      <c r="V63" s="210"/>
      <c r="W63" s="210"/>
      <c r="X63" s="189"/>
      <c r="Y63" s="189"/>
      <c r="Z63" s="190"/>
      <c r="AA63" s="247"/>
      <c r="AB63" s="242"/>
      <c r="AC63" s="243"/>
      <c r="AD63" s="196"/>
      <c r="AE63" s="197"/>
      <c r="AF63" s="197"/>
      <c r="AG63" s="197"/>
      <c r="AH63" s="197"/>
      <c r="AI63" s="197"/>
      <c r="AJ63" s="30"/>
      <c r="AK63" s="192"/>
      <c r="AL63" s="74"/>
      <c r="AM63" s="74"/>
      <c r="AN63" s="74"/>
      <c r="AO63" s="74"/>
      <c r="AQ63" s="184"/>
      <c r="AR63" s="184"/>
      <c r="AS63" s="184"/>
      <c r="AT63" s="184"/>
      <c r="AV63" s="184"/>
      <c r="AW63" s="184"/>
      <c r="AX63" s="184"/>
      <c r="AY63" s="184"/>
      <c r="AZ63" s="184"/>
      <c r="BA63" s="184"/>
    </row>
    <row r="64" spans="1:53" ht="23.25" customHeight="1" thickBot="1" x14ac:dyDescent="0.2">
      <c r="A64" s="153"/>
      <c r="B64" s="154"/>
      <c r="C64" s="155"/>
      <c r="D64" s="177"/>
      <c r="E64" s="154"/>
      <c r="F64" s="154"/>
      <c r="G64" s="154"/>
      <c r="H64" s="154"/>
      <c r="I64" s="178"/>
      <c r="J64" s="255"/>
      <c r="K64" s="154"/>
      <c r="L64" s="154"/>
      <c r="M64" s="155"/>
      <c r="N64" s="244"/>
      <c r="O64" s="245"/>
      <c r="P64" s="185" t="s">
        <v>80</v>
      </c>
      <c r="Q64" s="186"/>
      <c r="R64" s="186"/>
      <c r="S64" s="186">
        <f>データ入力・貼付シート!$D$15</f>
        <v>0</v>
      </c>
      <c r="T64" s="186"/>
      <c r="U64" s="186"/>
      <c r="V64" s="186"/>
      <c r="W64" s="186"/>
      <c r="X64" s="186"/>
      <c r="Y64" s="186"/>
      <c r="Z64" s="239"/>
      <c r="AA64" s="248"/>
      <c r="AB64" s="244"/>
      <c r="AC64" s="245"/>
      <c r="AD64" s="198"/>
      <c r="AE64" s="199"/>
      <c r="AF64" s="199"/>
      <c r="AG64" s="199"/>
      <c r="AH64" s="199"/>
      <c r="AI64" s="199"/>
      <c r="AJ64" s="31"/>
      <c r="AK64" s="193"/>
      <c r="AL64" s="74"/>
      <c r="AM64" s="74"/>
      <c r="AN64" s="74"/>
      <c r="AO64" s="74"/>
      <c r="AQ64" s="184"/>
      <c r="AR64" s="184"/>
      <c r="AS64" s="184"/>
      <c r="AT64" s="184"/>
      <c r="AU64" s="75" t="s">
        <v>26</v>
      </c>
      <c r="AV64" s="184"/>
      <c r="AW64" s="184"/>
      <c r="AX64" s="184"/>
      <c r="AY64" s="184"/>
      <c r="AZ64" s="184"/>
      <c r="BA64" s="184"/>
    </row>
    <row r="65" spans="1:65" ht="23.25" customHeight="1" x14ac:dyDescent="0.15">
      <c r="A65" s="47"/>
      <c r="B65" s="47"/>
      <c r="C65" s="47"/>
      <c r="D65" s="47"/>
      <c r="E65" s="47"/>
      <c r="F65" s="15"/>
      <c r="G65" s="15"/>
      <c r="H65" s="15"/>
      <c r="I65" s="15"/>
      <c r="J65" s="15"/>
      <c r="K65" s="48"/>
      <c r="L65" s="48"/>
      <c r="M65" s="48"/>
      <c r="N65" s="48"/>
      <c r="O65" s="48"/>
      <c r="P65" s="49"/>
      <c r="Q65" s="49"/>
      <c r="R65" s="50"/>
      <c r="S65" s="50"/>
      <c r="T65" s="50"/>
      <c r="U65" s="50"/>
      <c r="V65" s="50"/>
      <c r="W65" s="50"/>
      <c r="X65" s="50"/>
      <c r="Y65" s="50"/>
      <c r="Z65" s="50"/>
      <c r="AA65" s="49"/>
      <c r="AB65" s="49"/>
      <c r="AC65" s="49"/>
      <c r="AD65" s="51"/>
      <c r="AE65" s="51"/>
      <c r="AF65" s="52"/>
      <c r="AG65" s="52"/>
      <c r="AH65" s="52"/>
      <c r="AI65" s="53"/>
      <c r="AJ65" s="53"/>
      <c r="AK65" s="53"/>
      <c r="AL65" s="74"/>
      <c r="AM65" s="74"/>
      <c r="AN65" s="74"/>
      <c r="AO65" s="74"/>
      <c r="AP65" s="76"/>
      <c r="AQ65" s="70"/>
      <c r="AR65" s="70"/>
      <c r="AS65" s="70"/>
      <c r="AT65" s="70"/>
      <c r="AU65" s="75"/>
      <c r="AV65" s="70"/>
      <c r="AW65" s="70"/>
      <c r="AX65" s="70"/>
      <c r="AY65" s="70"/>
      <c r="AZ65" s="70"/>
      <c r="BA65" s="70"/>
    </row>
    <row r="66" spans="1:65" ht="25.5" customHeight="1" thickBot="1" x14ac:dyDescent="0.2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55"/>
      <c r="L66" s="55"/>
      <c r="M66" s="55"/>
      <c r="N66" s="55"/>
      <c r="O66" s="55"/>
      <c r="P66" s="56"/>
      <c r="Q66" s="56"/>
      <c r="R66" s="45"/>
      <c r="S66" s="45"/>
      <c r="T66" s="45"/>
      <c r="U66" s="45"/>
      <c r="V66" s="45"/>
      <c r="W66" s="45"/>
      <c r="X66" s="45"/>
      <c r="Y66" s="45"/>
      <c r="Z66" s="45"/>
      <c r="AA66" s="56"/>
      <c r="AB66" s="56"/>
      <c r="AC66" s="56"/>
      <c r="AD66" s="57"/>
      <c r="AE66" s="57"/>
      <c r="AF66" s="58"/>
      <c r="AG66" s="58"/>
      <c r="AH66" s="58"/>
      <c r="AI66" s="46"/>
      <c r="AJ66" s="46"/>
      <c r="AK66" s="46"/>
      <c r="AR66" s="70"/>
      <c r="AS66" s="70"/>
      <c r="AT66" s="70"/>
      <c r="AU66" s="75"/>
      <c r="AV66" s="70"/>
      <c r="AW66" s="70"/>
      <c r="AX66" s="70"/>
      <c r="AY66" s="70"/>
      <c r="AZ66" s="70"/>
      <c r="BA66" s="70"/>
    </row>
    <row r="67" spans="1:65" ht="25.5" customHeight="1" x14ac:dyDescent="0.15">
      <c r="A67" s="164"/>
      <c r="B67" s="165"/>
      <c r="C67" s="165"/>
      <c r="D67" s="165"/>
      <c r="E67" s="165"/>
      <c r="F67" s="165"/>
      <c r="G67" s="165"/>
      <c r="H67" s="165"/>
      <c r="I67" s="165"/>
      <c r="J67" s="165"/>
      <c r="K67" s="165"/>
      <c r="L67" s="165"/>
      <c r="M67" s="165"/>
      <c r="N67" s="165"/>
      <c r="O67" s="165"/>
      <c r="P67" s="165"/>
      <c r="Q67" s="165"/>
      <c r="R67" s="165"/>
      <c r="S67" s="165"/>
      <c r="T67" s="165"/>
      <c r="U67" s="165"/>
      <c r="V67" s="165"/>
      <c r="W67" s="165"/>
      <c r="X67" s="165"/>
      <c r="Y67" s="165"/>
      <c r="Z67" s="165"/>
      <c r="AA67" s="165"/>
      <c r="AB67" s="165"/>
      <c r="AC67" s="165"/>
      <c r="AD67" s="165"/>
      <c r="AE67" s="165"/>
      <c r="AF67" s="165"/>
      <c r="AG67" s="165"/>
      <c r="AH67" s="165"/>
      <c r="AI67" s="165"/>
      <c r="AJ67" s="165"/>
      <c r="AK67" s="166"/>
      <c r="AR67" s="70"/>
      <c r="AS67" s="70"/>
      <c r="AT67" s="70"/>
      <c r="AU67" s="75"/>
      <c r="AV67" s="70"/>
      <c r="AW67" s="70"/>
      <c r="AX67" s="70"/>
      <c r="AY67" s="70"/>
      <c r="AZ67" s="70"/>
      <c r="BA67" s="70"/>
    </row>
    <row r="68" spans="1:65" ht="25.5" customHeight="1" x14ac:dyDescent="0.15">
      <c r="A68" s="167"/>
      <c r="B68" s="168"/>
      <c r="C68" s="168"/>
      <c r="D68" s="168"/>
      <c r="E68" s="168"/>
      <c r="F68" s="168"/>
      <c r="G68" s="168"/>
      <c r="H68" s="168"/>
      <c r="I68" s="168"/>
      <c r="J68" s="168"/>
      <c r="K68" s="168"/>
      <c r="L68" s="168"/>
      <c r="M68" s="168"/>
      <c r="N68" s="168"/>
      <c r="O68" s="168"/>
      <c r="P68" s="168"/>
      <c r="Q68" s="168"/>
      <c r="R68" s="168"/>
      <c r="S68" s="168"/>
      <c r="T68" s="168"/>
      <c r="U68" s="168"/>
      <c r="V68" s="168"/>
      <c r="W68" s="168"/>
      <c r="X68" s="168"/>
      <c r="Y68" s="168"/>
      <c r="Z68" s="168"/>
      <c r="AA68" s="168"/>
      <c r="AB68" s="168"/>
      <c r="AC68" s="168"/>
      <c r="AD68" s="168"/>
      <c r="AE68" s="168"/>
      <c r="AF68" s="168"/>
      <c r="AG68" s="168"/>
      <c r="AH68" s="168"/>
      <c r="AI68" s="168"/>
      <c r="AJ68" s="168"/>
      <c r="AK68" s="169"/>
      <c r="AR68" s="70"/>
      <c r="AS68" s="70"/>
      <c r="AT68" s="70"/>
      <c r="AU68" s="75"/>
      <c r="AV68" s="70"/>
      <c r="AW68" s="70"/>
      <c r="AX68" s="70"/>
      <c r="AY68" s="70"/>
      <c r="AZ68" s="70"/>
      <c r="BA68" s="70"/>
    </row>
    <row r="69" spans="1:65" ht="25.5" customHeight="1" x14ac:dyDescent="0.15">
      <c r="A69" s="167"/>
      <c r="B69" s="168"/>
      <c r="C69" s="168"/>
      <c r="D69" s="168"/>
      <c r="E69" s="168"/>
      <c r="F69" s="168"/>
      <c r="G69" s="168"/>
      <c r="H69" s="168"/>
      <c r="I69" s="168"/>
      <c r="J69" s="168"/>
      <c r="K69" s="168"/>
      <c r="L69" s="168"/>
      <c r="M69" s="168"/>
      <c r="N69" s="168"/>
      <c r="O69" s="168"/>
      <c r="P69" s="168"/>
      <c r="Q69" s="168"/>
      <c r="R69" s="168"/>
      <c r="S69" s="168"/>
      <c r="T69" s="168"/>
      <c r="U69" s="168"/>
      <c r="V69" s="168"/>
      <c r="W69" s="168"/>
      <c r="X69" s="168"/>
      <c r="Y69" s="168"/>
      <c r="Z69" s="168"/>
      <c r="AA69" s="168"/>
      <c r="AB69" s="168"/>
      <c r="AC69" s="168"/>
      <c r="AD69" s="168"/>
      <c r="AE69" s="168"/>
      <c r="AF69" s="168"/>
      <c r="AG69" s="168"/>
      <c r="AH69" s="168"/>
      <c r="AI69" s="168"/>
      <c r="AJ69" s="168"/>
      <c r="AK69" s="169"/>
      <c r="AR69" s="70"/>
      <c r="AS69" s="70"/>
      <c r="AT69" s="70"/>
      <c r="AU69" s="75"/>
      <c r="AV69" s="70"/>
      <c r="AW69" s="70"/>
      <c r="AX69" s="70"/>
      <c r="AY69" s="70"/>
      <c r="AZ69" s="70"/>
      <c r="BA69" s="70"/>
    </row>
    <row r="70" spans="1:65" ht="23.25" customHeight="1" x14ac:dyDescent="0.15">
      <c r="A70" s="167"/>
      <c r="B70" s="168"/>
      <c r="C70" s="168"/>
      <c r="D70" s="168"/>
      <c r="E70" s="168"/>
      <c r="F70" s="168"/>
      <c r="G70" s="168"/>
      <c r="H70" s="168"/>
      <c r="I70" s="168"/>
      <c r="J70" s="168"/>
      <c r="K70" s="168"/>
      <c r="L70" s="168"/>
      <c r="M70" s="168"/>
      <c r="N70" s="168"/>
      <c r="O70" s="168"/>
      <c r="P70" s="168"/>
      <c r="Q70" s="168"/>
      <c r="R70" s="168"/>
      <c r="S70" s="168"/>
      <c r="T70" s="168"/>
      <c r="U70" s="168"/>
      <c r="V70" s="168"/>
      <c r="W70" s="168"/>
      <c r="X70" s="168"/>
      <c r="Y70" s="168"/>
      <c r="Z70" s="168"/>
      <c r="AA70" s="168"/>
      <c r="AB70" s="168"/>
      <c r="AC70" s="168"/>
      <c r="AD70" s="168"/>
      <c r="AE70" s="168"/>
      <c r="AF70" s="168"/>
      <c r="AG70" s="168"/>
      <c r="AH70" s="168"/>
      <c r="AI70" s="168"/>
      <c r="AJ70" s="168"/>
      <c r="AK70" s="169"/>
      <c r="AL70" s="74"/>
      <c r="AM70" s="74"/>
      <c r="AN70" s="74"/>
      <c r="AO70" s="74"/>
      <c r="AP70" s="76"/>
      <c r="AQ70" s="70"/>
      <c r="AR70" s="70"/>
      <c r="AS70" s="70"/>
      <c r="AT70" s="70"/>
      <c r="AU70" s="75"/>
      <c r="AV70" s="70"/>
      <c r="AW70" s="70"/>
      <c r="AX70" s="70"/>
      <c r="AY70" s="70"/>
      <c r="AZ70" s="70"/>
      <c r="BA70" s="70"/>
    </row>
    <row r="71" spans="1:65" ht="20.25" customHeight="1" x14ac:dyDescent="0.15">
      <c r="A71" s="167"/>
      <c r="B71" s="168"/>
      <c r="C71" s="168"/>
      <c r="D71" s="168"/>
      <c r="E71" s="168"/>
      <c r="F71" s="168"/>
      <c r="G71" s="168"/>
      <c r="H71" s="168"/>
      <c r="I71" s="168"/>
      <c r="J71" s="168"/>
      <c r="K71" s="168"/>
      <c r="L71" s="168"/>
      <c r="M71" s="168"/>
      <c r="N71" s="168"/>
      <c r="O71" s="168"/>
      <c r="P71" s="168"/>
      <c r="Q71" s="168"/>
      <c r="R71" s="168"/>
      <c r="S71" s="168"/>
      <c r="T71" s="168"/>
      <c r="U71" s="168"/>
      <c r="V71" s="168"/>
      <c r="W71" s="168"/>
      <c r="X71" s="168"/>
      <c r="Y71" s="168"/>
      <c r="Z71" s="168"/>
      <c r="AA71" s="168"/>
      <c r="AB71" s="168"/>
      <c r="AC71" s="168"/>
      <c r="AD71" s="168"/>
      <c r="AE71" s="168"/>
      <c r="AF71" s="168"/>
      <c r="AG71" s="168"/>
      <c r="AH71" s="168"/>
      <c r="AI71" s="168"/>
      <c r="AJ71" s="168"/>
      <c r="AK71" s="169"/>
      <c r="AL71" s="158"/>
      <c r="AM71" s="159"/>
    </row>
    <row r="72" spans="1:65" ht="27" customHeight="1" x14ac:dyDescent="0.15">
      <c r="A72" s="167"/>
      <c r="B72" s="168"/>
      <c r="C72" s="168"/>
      <c r="D72" s="168"/>
      <c r="E72" s="168"/>
      <c r="F72" s="168"/>
      <c r="G72" s="168"/>
      <c r="H72" s="168"/>
      <c r="I72" s="168"/>
      <c r="J72" s="168"/>
      <c r="K72" s="168"/>
      <c r="L72" s="168"/>
      <c r="M72" s="168"/>
      <c r="N72" s="168"/>
      <c r="O72" s="168"/>
      <c r="P72" s="168"/>
      <c r="Q72" s="168"/>
      <c r="R72" s="168"/>
      <c r="S72" s="168"/>
      <c r="T72" s="168"/>
      <c r="U72" s="168"/>
      <c r="V72" s="168"/>
      <c r="W72" s="168"/>
      <c r="X72" s="168"/>
      <c r="Y72" s="168"/>
      <c r="Z72" s="168"/>
      <c r="AA72" s="168"/>
      <c r="AB72" s="168"/>
      <c r="AC72" s="168"/>
      <c r="AD72" s="168"/>
      <c r="AE72" s="168"/>
      <c r="AF72" s="168"/>
      <c r="AG72" s="168"/>
      <c r="AH72" s="168"/>
      <c r="AI72" s="168"/>
      <c r="AJ72" s="168"/>
      <c r="AK72" s="169"/>
      <c r="AL72" s="158"/>
      <c r="AM72" s="159"/>
    </row>
    <row r="73" spans="1:65" ht="27" customHeight="1" x14ac:dyDescent="0.15">
      <c r="A73" s="167"/>
      <c r="B73" s="168"/>
      <c r="C73" s="168"/>
      <c r="D73" s="168"/>
      <c r="E73" s="168"/>
      <c r="F73" s="168"/>
      <c r="G73" s="168"/>
      <c r="H73" s="168"/>
      <c r="I73" s="168"/>
      <c r="J73" s="168"/>
      <c r="K73" s="168"/>
      <c r="L73" s="168"/>
      <c r="M73" s="168"/>
      <c r="N73" s="168"/>
      <c r="O73" s="168"/>
      <c r="P73" s="168"/>
      <c r="Q73" s="168"/>
      <c r="R73" s="168"/>
      <c r="S73" s="168"/>
      <c r="T73" s="168"/>
      <c r="U73" s="168"/>
      <c r="V73" s="168"/>
      <c r="W73" s="168"/>
      <c r="X73" s="168"/>
      <c r="Y73" s="168"/>
      <c r="Z73" s="168"/>
      <c r="AA73" s="168"/>
      <c r="AB73" s="168"/>
      <c r="AC73" s="168"/>
      <c r="AD73" s="168"/>
      <c r="AE73" s="168"/>
      <c r="AF73" s="168"/>
      <c r="AG73" s="168"/>
      <c r="AH73" s="168"/>
      <c r="AI73" s="168"/>
      <c r="AJ73" s="168"/>
      <c r="AK73" s="169"/>
      <c r="AL73" s="158"/>
      <c r="AM73" s="159"/>
      <c r="AO73" s="78"/>
      <c r="AP73" s="78"/>
      <c r="AQ73" s="78"/>
      <c r="AR73" s="78"/>
      <c r="AS73" s="78"/>
      <c r="AT73" s="78"/>
      <c r="AU73" s="78"/>
      <c r="AV73" s="78"/>
      <c r="AW73" s="78"/>
      <c r="AX73" s="78"/>
      <c r="AY73" s="78"/>
      <c r="AZ73" s="78"/>
      <c r="BA73" s="78"/>
      <c r="BB73" s="78"/>
      <c r="BC73" s="78"/>
      <c r="BD73" s="78"/>
      <c r="BE73" s="78"/>
      <c r="BF73" s="78"/>
      <c r="BG73" s="78"/>
      <c r="BH73" s="78"/>
      <c r="BI73" s="78"/>
    </row>
    <row r="74" spans="1:65" ht="45.75" customHeight="1" x14ac:dyDescent="0.15">
      <c r="A74" s="167"/>
      <c r="B74" s="168"/>
      <c r="C74" s="168"/>
      <c r="D74" s="168"/>
      <c r="E74" s="168"/>
      <c r="F74" s="168"/>
      <c r="G74" s="168"/>
      <c r="H74" s="168"/>
      <c r="I74" s="168"/>
      <c r="J74" s="168"/>
      <c r="K74" s="168"/>
      <c r="L74" s="168"/>
      <c r="M74" s="168"/>
      <c r="N74" s="168"/>
      <c r="O74" s="168"/>
      <c r="P74" s="168"/>
      <c r="Q74" s="168"/>
      <c r="R74" s="168"/>
      <c r="S74" s="168"/>
      <c r="T74" s="168"/>
      <c r="U74" s="168"/>
      <c r="V74" s="168"/>
      <c r="W74" s="168"/>
      <c r="X74" s="168"/>
      <c r="Y74" s="168"/>
      <c r="Z74" s="168"/>
      <c r="AA74" s="168"/>
      <c r="AB74" s="168"/>
      <c r="AC74" s="168"/>
      <c r="AD74" s="168"/>
      <c r="AE74" s="168"/>
      <c r="AF74" s="168"/>
      <c r="AG74" s="168"/>
      <c r="AH74" s="168"/>
      <c r="AI74" s="168"/>
      <c r="AJ74" s="168"/>
      <c r="AK74" s="169"/>
      <c r="AL74" s="79" t="str">
        <f>IF(B70&gt;1,"1","")</f>
        <v/>
      </c>
      <c r="AM74" s="79">
        <f>SUM(V70:AK70)</f>
        <v>0</v>
      </c>
      <c r="AN74" s="79"/>
      <c r="AO74" s="79"/>
      <c r="AP74" s="79"/>
      <c r="AQ74" s="79"/>
      <c r="AR74" s="79"/>
      <c r="AS74" s="79"/>
      <c r="AT74" s="79"/>
      <c r="AU74" s="79"/>
      <c r="AV74" s="79"/>
      <c r="AW74" s="79"/>
      <c r="AX74" s="79"/>
      <c r="AY74" s="79"/>
      <c r="AZ74" s="79"/>
      <c r="BA74" s="79"/>
      <c r="BB74" s="79"/>
      <c r="BC74" s="79"/>
      <c r="BD74" s="79"/>
      <c r="BE74" s="79"/>
      <c r="BF74" s="79"/>
      <c r="BG74" s="79"/>
      <c r="BH74" s="79"/>
      <c r="BI74" s="79"/>
      <c r="BJ74" s="79"/>
      <c r="BK74" s="79"/>
      <c r="BL74" s="79"/>
      <c r="BM74" s="78"/>
    </row>
    <row r="75" spans="1:65" ht="45.75" customHeight="1" x14ac:dyDescent="0.15">
      <c r="A75" s="167"/>
      <c r="B75" s="168"/>
      <c r="C75" s="168"/>
      <c r="D75" s="168"/>
      <c r="E75" s="168"/>
      <c r="F75" s="168"/>
      <c r="G75" s="168"/>
      <c r="H75" s="168"/>
      <c r="I75" s="168"/>
      <c r="J75" s="168"/>
      <c r="K75" s="168"/>
      <c r="L75" s="168"/>
      <c r="M75" s="168"/>
      <c r="N75" s="168"/>
      <c r="O75" s="168"/>
      <c r="P75" s="168"/>
      <c r="Q75" s="168"/>
      <c r="R75" s="168"/>
      <c r="S75" s="168"/>
      <c r="T75" s="168"/>
      <c r="U75" s="168"/>
      <c r="V75" s="168"/>
      <c r="W75" s="168"/>
      <c r="X75" s="168"/>
      <c r="Y75" s="168"/>
      <c r="Z75" s="168"/>
      <c r="AA75" s="168"/>
      <c r="AB75" s="168"/>
      <c r="AC75" s="168"/>
      <c r="AD75" s="168"/>
      <c r="AE75" s="168"/>
      <c r="AF75" s="168"/>
      <c r="AG75" s="168"/>
      <c r="AH75" s="168"/>
      <c r="AI75" s="168"/>
      <c r="AJ75" s="168"/>
      <c r="AK75" s="169"/>
      <c r="AL75" s="79" t="str">
        <f t="shared" ref="AL75:AL91" si="4">IF(B71&gt;1,"1","")</f>
        <v/>
      </c>
      <c r="AM75" s="79">
        <f t="shared" ref="AM75:AM91" si="5">SUM(V71:AK71)</f>
        <v>0</v>
      </c>
      <c r="AN75" s="79"/>
      <c r="AO75" s="79"/>
      <c r="AP75" s="79"/>
      <c r="AQ75" s="79"/>
      <c r="AR75" s="79"/>
      <c r="AS75" s="79"/>
      <c r="AT75" s="79"/>
      <c r="AU75" s="79"/>
      <c r="AV75" s="79"/>
      <c r="AW75" s="79"/>
      <c r="AX75" s="79"/>
      <c r="AY75" s="79"/>
      <c r="AZ75" s="79"/>
      <c r="BA75" s="79"/>
      <c r="BB75" s="79"/>
      <c r="BC75" s="79"/>
      <c r="BD75" s="79"/>
      <c r="BE75" s="79"/>
      <c r="BF75" s="79"/>
      <c r="BG75" s="79"/>
      <c r="BH75" s="79"/>
      <c r="BI75" s="79"/>
      <c r="BJ75" s="79"/>
      <c r="BK75" s="79"/>
      <c r="BL75" s="79"/>
      <c r="BM75" s="78"/>
    </row>
    <row r="76" spans="1:65" ht="45.75" customHeight="1" x14ac:dyDescent="0.15">
      <c r="A76" s="167"/>
      <c r="B76" s="168"/>
      <c r="C76" s="168"/>
      <c r="D76" s="168"/>
      <c r="E76" s="168"/>
      <c r="F76" s="168"/>
      <c r="G76" s="168"/>
      <c r="H76" s="168"/>
      <c r="I76" s="168"/>
      <c r="J76" s="168"/>
      <c r="K76" s="168"/>
      <c r="L76" s="168"/>
      <c r="M76" s="168"/>
      <c r="N76" s="168"/>
      <c r="O76" s="168"/>
      <c r="P76" s="168"/>
      <c r="Q76" s="168"/>
      <c r="R76" s="168"/>
      <c r="S76" s="168"/>
      <c r="T76" s="168"/>
      <c r="U76" s="168"/>
      <c r="V76" s="168"/>
      <c r="W76" s="168"/>
      <c r="X76" s="168"/>
      <c r="Y76" s="168"/>
      <c r="Z76" s="168"/>
      <c r="AA76" s="168"/>
      <c r="AB76" s="168"/>
      <c r="AC76" s="168"/>
      <c r="AD76" s="168"/>
      <c r="AE76" s="168"/>
      <c r="AF76" s="168"/>
      <c r="AG76" s="168"/>
      <c r="AH76" s="168"/>
      <c r="AI76" s="168"/>
      <c r="AJ76" s="168"/>
      <c r="AK76" s="169"/>
      <c r="AL76" s="79" t="str">
        <f t="shared" si="4"/>
        <v/>
      </c>
      <c r="AM76" s="79">
        <f t="shared" si="5"/>
        <v>0</v>
      </c>
      <c r="AN76" s="79"/>
      <c r="AO76" s="79"/>
      <c r="AP76" s="79"/>
      <c r="AQ76" s="79"/>
      <c r="AR76" s="79"/>
      <c r="AS76" s="79"/>
      <c r="AT76" s="79"/>
      <c r="AU76" s="79"/>
      <c r="AV76" s="79"/>
      <c r="AW76" s="79"/>
      <c r="AX76" s="79"/>
      <c r="AY76" s="79"/>
      <c r="AZ76" s="79"/>
      <c r="BA76" s="79"/>
      <c r="BB76" s="79"/>
      <c r="BC76" s="79"/>
      <c r="BD76" s="79"/>
      <c r="BE76" s="79"/>
      <c r="BF76" s="79"/>
      <c r="BG76" s="79"/>
      <c r="BH76" s="79"/>
      <c r="BI76" s="79"/>
      <c r="BJ76" s="79"/>
      <c r="BK76" s="79"/>
      <c r="BL76" s="79"/>
      <c r="BM76" s="78"/>
    </row>
    <row r="77" spans="1:65" ht="45.75" customHeight="1" x14ac:dyDescent="0.15">
      <c r="A77" s="167"/>
      <c r="B77" s="168"/>
      <c r="C77" s="168"/>
      <c r="D77" s="168"/>
      <c r="E77" s="168"/>
      <c r="F77" s="168"/>
      <c r="G77" s="168"/>
      <c r="H77" s="168"/>
      <c r="I77" s="168"/>
      <c r="J77" s="168"/>
      <c r="K77" s="168"/>
      <c r="L77" s="168"/>
      <c r="M77" s="168"/>
      <c r="N77" s="168"/>
      <c r="O77" s="168"/>
      <c r="P77" s="168"/>
      <c r="Q77" s="168"/>
      <c r="R77" s="168"/>
      <c r="S77" s="168"/>
      <c r="T77" s="168"/>
      <c r="U77" s="168"/>
      <c r="V77" s="168"/>
      <c r="W77" s="168"/>
      <c r="X77" s="168"/>
      <c r="Y77" s="168"/>
      <c r="Z77" s="168"/>
      <c r="AA77" s="168"/>
      <c r="AB77" s="168"/>
      <c r="AC77" s="168"/>
      <c r="AD77" s="168"/>
      <c r="AE77" s="168"/>
      <c r="AF77" s="168"/>
      <c r="AG77" s="168"/>
      <c r="AH77" s="168"/>
      <c r="AI77" s="168"/>
      <c r="AJ77" s="168"/>
      <c r="AK77" s="169"/>
      <c r="AL77" s="79" t="str">
        <f t="shared" si="4"/>
        <v/>
      </c>
      <c r="AM77" s="79">
        <f t="shared" si="5"/>
        <v>0</v>
      </c>
      <c r="AN77" s="79"/>
      <c r="AO77" s="79"/>
      <c r="AP77" s="79"/>
      <c r="AQ77" s="79"/>
      <c r="AR77" s="79"/>
      <c r="AS77" s="79"/>
      <c r="AT77" s="79"/>
      <c r="AU77" s="79"/>
      <c r="AV77" s="79"/>
      <c r="AW77" s="79"/>
      <c r="AX77" s="79"/>
      <c r="AY77" s="79"/>
      <c r="AZ77" s="79"/>
      <c r="BA77" s="79"/>
      <c r="BB77" s="79"/>
      <c r="BC77" s="79"/>
      <c r="BD77" s="79"/>
      <c r="BE77" s="79"/>
      <c r="BF77" s="79"/>
      <c r="BG77" s="79"/>
      <c r="BH77" s="79"/>
      <c r="BI77" s="79"/>
      <c r="BJ77" s="79"/>
      <c r="BK77" s="79"/>
      <c r="BL77" s="79"/>
      <c r="BM77" s="78"/>
    </row>
    <row r="78" spans="1:65" ht="45.75" customHeight="1" x14ac:dyDescent="0.15">
      <c r="A78" s="167"/>
      <c r="B78" s="168"/>
      <c r="C78" s="168"/>
      <c r="D78" s="168"/>
      <c r="E78" s="168"/>
      <c r="F78" s="168"/>
      <c r="G78" s="168"/>
      <c r="H78" s="168"/>
      <c r="I78" s="168"/>
      <c r="J78" s="168"/>
      <c r="K78" s="168"/>
      <c r="L78" s="168"/>
      <c r="M78" s="168"/>
      <c r="N78" s="168"/>
      <c r="O78" s="168"/>
      <c r="P78" s="168"/>
      <c r="Q78" s="168"/>
      <c r="R78" s="168"/>
      <c r="S78" s="168"/>
      <c r="T78" s="168"/>
      <c r="U78" s="168"/>
      <c r="V78" s="168"/>
      <c r="W78" s="168"/>
      <c r="X78" s="168"/>
      <c r="Y78" s="168"/>
      <c r="Z78" s="168"/>
      <c r="AA78" s="168"/>
      <c r="AB78" s="168"/>
      <c r="AC78" s="168"/>
      <c r="AD78" s="168"/>
      <c r="AE78" s="168"/>
      <c r="AF78" s="168"/>
      <c r="AG78" s="168"/>
      <c r="AH78" s="168"/>
      <c r="AI78" s="168"/>
      <c r="AJ78" s="168"/>
      <c r="AK78" s="169"/>
      <c r="AL78" s="79" t="str">
        <f t="shared" si="4"/>
        <v/>
      </c>
      <c r="AM78" s="79">
        <f t="shared" si="5"/>
        <v>0</v>
      </c>
      <c r="AN78" s="79"/>
      <c r="AO78" s="79"/>
      <c r="AP78" s="79"/>
      <c r="AQ78" s="79"/>
      <c r="AR78" s="79"/>
      <c r="AS78" s="79"/>
      <c r="AT78" s="79"/>
      <c r="AU78" s="79"/>
      <c r="AV78" s="79"/>
      <c r="AW78" s="79"/>
      <c r="AX78" s="79"/>
      <c r="AY78" s="79"/>
      <c r="AZ78" s="79"/>
      <c r="BA78" s="79"/>
      <c r="BB78" s="79"/>
      <c r="BC78" s="79"/>
      <c r="BD78" s="79"/>
      <c r="BE78" s="79"/>
      <c r="BF78" s="79"/>
      <c r="BG78" s="79"/>
      <c r="BH78" s="79"/>
      <c r="BI78" s="79"/>
      <c r="BJ78" s="79"/>
      <c r="BK78" s="79"/>
      <c r="BL78" s="79"/>
      <c r="BM78" s="78"/>
    </row>
    <row r="79" spans="1:65" ht="45.75" customHeight="1" x14ac:dyDescent="0.15">
      <c r="A79" s="167"/>
      <c r="B79" s="168"/>
      <c r="C79" s="168"/>
      <c r="D79" s="168"/>
      <c r="E79" s="168"/>
      <c r="F79" s="168"/>
      <c r="G79" s="168"/>
      <c r="H79" s="168"/>
      <c r="I79" s="168"/>
      <c r="J79" s="168"/>
      <c r="K79" s="168"/>
      <c r="L79" s="168"/>
      <c r="M79" s="168"/>
      <c r="N79" s="168"/>
      <c r="O79" s="168"/>
      <c r="P79" s="168"/>
      <c r="Q79" s="168"/>
      <c r="R79" s="168"/>
      <c r="S79" s="168"/>
      <c r="T79" s="168"/>
      <c r="U79" s="168"/>
      <c r="V79" s="168"/>
      <c r="W79" s="168"/>
      <c r="X79" s="168"/>
      <c r="Y79" s="168"/>
      <c r="Z79" s="168"/>
      <c r="AA79" s="168"/>
      <c r="AB79" s="168"/>
      <c r="AC79" s="168"/>
      <c r="AD79" s="168"/>
      <c r="AE79" s="168"/>
      <c r="AF79" s="168"/>
      <c r="AG79" s="168"/>
      <c r="AH79" s="168"/>
      <c r="AI79" s="168"/>
      <c r="AJ79" s="168"/>
      <c r="AK79" s="169"/>
      <c r="AL79" s="79" t="str">
        <f t="shared" si="4"/>
        <v/>
      </c>
      <c r="AM79" s="79">
        <f t="shared" si="5"/>
        <v>0</v>
      </c>
      <c r="AN79" s="79"/>
      <c r="AO79" s="79"/>
      <c r="AP79" s="79"/>
      <c r="AQ79" s="79"/>
      <c r="AR79" s="79"/>
      <c r="AS79" s="79"/>
      <c r="AT79" s="79"/>
      <c r="AU79" s="79"/>
      <c r="AV79" s="79"/>
      <c r="AW79" s="79"/>
      <c r="AX79" s="79"/>
      <c r="AY79" s="79"/>
      <c r="AZ79" s="79"/>
      <c r="BA79" s="79"/>
      <c r="BB79" s="79"/>
      <c r="BC79" s="79"/>
      <c r="BD79" s="79"/>
      <c r="BE79" s="79"/>
      <c r="BF79" s="79"/>
      <c r="BG79" s="79"/>
      <c r="BH79" s="79"/>
      <c r="BI79" s="79"/>
      <c r="BJ79" s="79"/>
      <c r="BK79" s="79"/>
      <c r="BL79" s="79"/>
      <c r="BM79" s="78"/>
    </row>
    <row r="80" spans="1:65" ht="45.75" customHeight="1" x14ac:dyDescent="0.15">
      <c r="A80" s="167"/>
      <c r="B80" s="168"/>
      <c r="C80" s="168"/>
      <c r="D80" s="168"/>
      <c r="E80" s="168"/>
      <c r="F80" s="168"/>
      <c r="G80" s="168"/>
      <c r="H80" s="168"/>
      <c r="I80" s="168"/>
      <c r="J80" s="168"/>
      <c r="K80" s="168"/>
      <c r="L80" s="168"/>
      <c r="M80" s="168"/>
      <c r="N80" s="168"/>
      <c r="O80" s="168"/>
      <c r="P80" s="168"/>
      <c r="Q80" s="168"/>
      <c r="R80" s="168"/>
      <c r="S80" s="168"/>
      <c r="T80" s="168"/>
      <c r="U80" s="168"/>
      <c r="V80" s="168"/>
      <c r="W80" s="168"/>
      <c r="X80" s="168"/>
      <c r="Y80" s="168"/>
      <c r="Z80" s="168"/>
      <c r="AA80" s="168"/>
      <c r="AB80" s="168"/>
      <c r="AC80" s="168"/>
      <c r="AD80" s="168"/>
      <c r="AE80" s="168"/>
      <c r="AF80" s="168"/>
      <c r="AG80" s="168"/>
      <c r="AH80" s="168"/>
      <c r="AI80" s="168"/>
      <c r="AJ80" s="168"/>
      <c r="AK80" s="169"/>
      <c r="AL80" s="79" t="str">
        <f t="shared" si="4"/>
        <v/>
      </c>
      <c r="AM80" s="79">
        <f t="shared" si="5"/>
        <v>0</v>
      </c>
      <c r="AN80" s="79"/>
      <c r="AO80" s="79"/>
      <c r="AP80" s="79"/>
      <c r="AQ80" s="79"/>
      <c r="AR80" s="79"/>
      <c r="AS80" s="79"/>
      <c r="AT80" s="79"/>
      <c r="AU80" s="79"/>
      <c r="AV80" s="79"/>
      <c r="AW80" s="79"/>
      <c r="AX80" s="79"/>
      <c r="AY80" s="79"/>
      <c r="AZ80" s="79"/>
      <c r="BA80" s="79"/>
      <c r="BB80" s="79"/>
      <c r="BC80" s="79"/>
      <c r="BD80" s="79"/>
      <c r="BE80" s="79"/>
      <c r="BF80" s="79"/>
      <c r="BG80" s="79"/>
      <c r="BH80" s="79"/>
      <c r="BI80" s="79"/>
      <c r="BJ80" s="79"/>
      <c r="BK80" s="79"/>
      <c r="BL80" s="79"/>
      <c r="BM80" s="78"/>
    </row>
    <row r="81" spans="1:70" ht="45.75" customHeight="1" x14ac:dyDescent="0.15">
      <c r="A81" s="167"/>
      <c r="B81" s="168"/>
      <c r="C81" s="168"/>
      <c r="D81" s="168"/>
      <c r="E81" s="168"/>
      <c r="F81" s="168"/>
      <c r="G81" s="168"/>
      <c r="H81" s="168"/>
      <c r="I81" s="168"/>
      <c r="J81" s="168"/>
      <c r="K81" s="168"/>
      <c r="L81" s="168"/>
      <c r="M81" s="168"/>
      <c r="N81" s="168"/>
      <c r="O81" s="168"/>
      <c r="P81" s="168"/>
      <c r="Q81" s="168"/>
      <c r="R81" s="168"/>
      <c r="S81" s="168"/>
      <c r="T81" s="168"/>
      <c r="U81" s="168"/>
      <c r="V81" s="168"/>
      <c r="W81" s="168"/>
      <c r="X81" s="168"/>
      <c r="Y81" s="168"/>
      <c r="Z81" s="168"/>
      <c r="AA81" s="168"/>
      <c r="AB81" s="168"/>
      <c r="AC81" s="168"/>
      <c r="AD81" s="168"/>
      <c r="AE81" s="168"/>
      <c r="AF81" s="168"/>
      <c r="AG81" s="168"/>
      <c r="AH81" s="168"/>
      <c r="AI81" s="168"/>
      <c r="AJ81" s="168"/>
      <c r="AK81" s="169"/>
      <c r="AL81" s="79" t="str">
        <f t="shared" si="4"/>
        <v/>
      </c>
      <c r="AM81" s="79">
        <f t="shared" si="5"/>
        <v>0</v>
      </c>
      <c r="AN81" s="79"/>
      <c r="AO81" s="79"/>
      <c r="AP81" s="79"/>
      <c r="AQ81" s="79"/>
      <c r="AR81" s="79"/>
      <c r="AS81" s="79"/>
      <c r="AT81" s="79"/>
      <c r="AU81" s="79"/>
      <c r="AV81" s="79"/>
      <c r="AW81" s="79"/>
      <c r="AX81" s="79"/>
      <c r="AY81" s="79"/>
      <c r="AZ81" s="79"/>
      <c r="BA81" s="79"/>
      <c r="BB81" s="79"/>
      <c r="BC81" s="79"/>
      <c r="BD81" s="79"/>
      <c r="BE81" s="79"/>
      <c r="BF81" s="79"/>
      <c r="BG81" s="79"/>
      <c r="BH81" s="79"/>
      <c r="BI81" s="79"/>
      <c r="BJ81" s="79"/>
      <c r="BK81" s="79"/>
      <c r="BL81" s="79"/>
      <c r="BM81" s="78"/>
    </row>
    <row r="82" spans="1:70" ht="45.75" customHeight="1" x14ac:dyDescent="0.15">
      <c r="A82" s="167"/>
      <c r="B82" s="168"/>
      <c r="C82" s="168"/>
      <c r="D82" s="168"/>
      <c r="E82" s="168"/>
      <c r="F82" s="168"/>
      <c r="G82" s="168"/>
      <c r="H82" s="168"/>
      <c r="I82" s="168"/>
      <c r="J82" s="168"/>
      <c r="K82" s="168"/>
      <c r="L82" s="168"/>
      <c r="M82" s="168"/>
      <c r="N82" s="168"/>
      <c r="O82" s="168"/>
      <c r="P82" s="168"/>
      <c r="Q82" s="168"/>
      <c r="R82" s="168"/>
      <c r="S82" s="168"/>
      <c r="T82" s="168"/>
      <c r="U82" s="168"/>
      <c r="V82" s="168"/>
      <c r="W82" s="168"/>
      <c r="X82" s="168"/>
      <c r="Y82" s="168"/>
      <c r="Z82" s="168"/>
      <c r="AA82" s="168"/>
      <c r="AB82" s="168"/>
      <c r="AC82" s="168"/>
      <c r="AD82" s="168"/>
      <c r="AE82" s="168"/>
      <c r="AF82" s="168"/>
      <c r="AG82" s="168"/>
      <c r="AH82" s="168"/>
      <c r="AI82" s="168"/>
      <c r="AJ82" s="168"/>
      <c r="AK82" s="169"/>
      <c r="AL82" s="79" t="str">
        <f>IF(B79&gt;1,"1","")</f>
        <v/>
      </c>
      <c r="AM82" s="79">
        <f>SUM(V79:AK79)</f>
        <v>0</v>
      </c>
      <c r="AN82" s="79"/>
      <c r="AO82" s="79"/>
      <c r="AP82" s="79"/>
      <c r="AQ82" s="79"/>
      <c r="AR82" s="79"/>
      <c r="AS82" s="79"/>
      <c r="AT82" s="79"/>
      <c r="AU82" s="79"/>
      <c r="AV82" s="79"/>
      <c r="AW82" s="79"/>
      <c r="AX82" s="79"/>
      <c r="AY82" s="79"/>
      <c r="AZ82" s="79"/>
      <c r="BA82" s="79"/>
      <c r="BB82" s="79"/>
      <c r="BC82" s="79"/>
      <c r="BD82" s="79"/>
      <c r="BE82" s="79"/>
      <c r="BF82" s="79"/>
      <c r="BG82" s="79"/>
      <c r="BH82" s="79"/>
      <c r="BI82" s="79"/>
      <c r="BJ82" s="79"/>
      <c r="BK82" s="79"/>
      <c r="BL82" s="79"/>
      <c r="BM82" s="78"/>
    </row>
    <row r="83" spans="1:70" ht="45.75" customHeight="1" x14ac:dyDescent="0.15">
      <c r="A83" s="167"/>
      <c r="B83" s="168"/>
      <c r="C83" s="168"/>
      <c r="D83" s="168"/>
      <c r="E83" s="168"/>
      <c r="F83" s="168"/>
      <c r="G83" s="168"/>
      <c r="H83" s="168"/>
      <c r="I83" s="168"/>
      <c r="J83" s="168"/>
      <c r="K83" s="168"/>
      <c r="L83" s="168"/>
      <c r="M83" s="168"/>
      <c r="N83" s="168"/>
      <c r="O83" s="168"/>
      <c r="P83" s="168"/>
      <c r="Q83" s="168"/>
      <c r="R83" s="168"/>
      <c r="S83" s="168"/>
      <c r="T83" s="168"/>
      <c r="U83" s="168"/>
      <c r="V83" s="168"/>
      <c r="W83" s="168"/>
      <c r="X83" s="168"/>
      <c r="Y83" s="168"/>
      <c r="Z83" s="168"/>
      <c r="AA83" s="168"/>
      <c r="AB83" s="168"/>
      <c r="AC83" s="168"/>
      <c r="AD83" s="168"/>
      <c r="AE83" s="168"/>
      <c r="AF83" s="168"/>
      <c r="AG83" s="168"/>
      <c r="AH83" s="168"/>
      <c r="AI83" s="168"/>
      <c r="AJ83" s="168"/>
      <c r="AK83" s="169"/>
      <c r="AL83" s="79" t="str">
        <f>IF(B81&gt;1,"1","")</f>
        <v/>
      </c>
      <c r="AM83" s="79">
        <f>SUM(V81:AK81)</f>
        <v>0</v>
      </c>
      <c r="AN83" s="79"/>
      <c r="AO83" s="79"/>
      <c r="AP83" s="79"/>
      <c r="AQ83" s="79"/>
      <c r="AR83" s="79"/>
      <c r="AS83" s="79"/>
      <c r="AT83" s="79"/>
      <c r="AU83" s="79"/>
      <c r="AV83" s="79"/>
      <c r="AW83" s="79"/>
      <c r="AX83" s="79"/>
      <c r="AY83" s="79"/>
      <c r="AZ83" s="79"/>
      <c r="BA83" s="79"/>
      <c r="BB83" s="79"/>
      <c r="BC83" s="79"/>
      <c r="BD83" s="79"/>
      <c r="BE83" s="79"/>
      <c r="BF83" s="79"/>
      <c r="BG83" s="79"/>
      <c r="BH83" s="79"/>
      <c r="BI83" s="79"/>
      <c r="BJ83" s="79"/>
      <c r="BK83" s="79"/>
      <c r="BL83" s="79"/>
      <c r="BM83" s="78"/>
    </row>
    <row r="84" spans="1:70" ht="45.75" customHeight="1" x14ac:dyDescent="0.15">
      <c r="A84" s="167"/>
      <c r="B84" s="168"/>
      <c r="C84" s="168"/>
      <c r="D84" s="168"/>
      <c r="E84" s="168"/>
      <c r="F84" s="168"/>
      <c r="G84" s="168"/>
      <c r="H84" s="168"/>
      <c r="I84" s="168"/>
      <c r="J84" s="168"/>
      <c r="K84" s="168"/>
      <c r="L84" s="168"/>
      <c r="M84" s="168"/>
      <c r="N84" s="168"/>
      <c r="O84" s="168"/>
      <c r="P84" s="168"/>
      <c r="Q84" s="168"/>
      <c r="R84" s="168"/>
      <c r="S84" s="168"/>
      <c r="T84" s="168"/>
      <c r="U84" s="168"/>
      <c r="V84" s="168"/>
      <c r="W84" s="168"/>
      <c r="X84" s="168"/>
      <c r="Y84" s="168"/>
      <c r="Z84" s="168"/>
      <c r="AA84" s="168"/>
      <c r="AB84" s="168"/>
      <c r="AC84" s="168"/>
      <c r="AD84" s="168"/>
      <c r="AE84" s="168"/>
      <c r="AF84" s="168"/>
      <c r="AG84" s="168"/>
      <c r="AH84" s="168"/>
      <c r="AI84" s="168"/>
      <c r="AJ84" s="168"/>
      <c r="AK84" s="169"/>
      <c r="AL84" s="79" t="e">
        <f>IF(#REF!&gt;1,"1","")</f>
        <v>#REF!</v>
      </c>
      <c r="AM84" s="79" t="e">
        <f>SUM(#REF!)</f>
        <v>#REF!</v>
      </c>
      <c r="AN84" s="79"/>
      <c r="AO84" s="79"/>
      <c r="AP84" s="79"/>
      <c r="AQ84" s="79"/>
      <c r="AR84" s="79"/>
      <c r="AS84" s="79"/>
      <c r="AT84" s="79"/>
      <c r="AU84" s="79"/>
      <c r="AV84" s="79"/>
      <c r="AW84" s="79"/>
      <c r="AX84" s="79"/>
      <c r="AY84" s="79"/>
      <c r="AZ84" s="79"/>
      <c r="BA84" s="79"/>
      <c r="BB84" s="79"/>
      <c r="BC84" s="79"/>
      <c r="BD84" s="79"/>
      <c r="BE84" s="79"/>
      <c r="BF84" s="79"/>
      <c r="BG84" s="79"/>
      <c r="BH84" s="79"/>
      <c r="BI84" s="79"/>
      <c r="BJ84" s="79"/>
      <c r="BK84" s="79"/>
      <c r="BL84" s="79"/>
      <c r="BM84" s="78"/>
    </row>
    <row r="85" spans="1:70" ht="45.75" customHeight="1" x14ac:dyDescent="0.15">
      <c r="A85" s="167"/>
      <c r="B85" s="168"/>
      <c r="C85" s="168"/>
      <c r="D85" s="168"/>
      <c r="E85" s="168"/>
      <c r="F85" s="168"/>
      <c r="G85" s="168"/>
      <c r="H85" s="168"/>
      <c r="I85" s="168"/>
      <c r="J85" s="168"/>
      <c r="K85" s="168"/>
      <c r="L85" s="168"/>
      <c r="M85" s="168"/>
      <c r="N85" s="168"/>
      <c r="O85" s="168"/>
      <c r="P85" s="168"/>
      <c r="Q85" s="168"/>
      <c r="R85" s="168"/>
      <c r="S85" s="168"/>
      <c r="T85" s="168"/>
      <c r="U85" s="168"/>
      <c r="V85" s="168"/>
      <c r="W85" s="168"/>
      <c r="X85" s="168"/>
      <c r="Y85" s="168"/>
      <c r="Z85" s="168"/>
      <c r="AA85" s="168"/>
      <c r="AB85" s="168"/>
      <c r="AC85" s="168"/>
      <c r="AD85" s="168"/>
      <c r="AE85" s="168"/>
      <c r="AF85" s="168"/>
      <c r="AG85" s="168"/>
      <c r="AH85" s="168"/>
      <c r="AI85" s="168"/>
      <c r="AJ85" s="168"/>
      <c r="AK85" s="169"/>
      <c r="AL85" s="79" t="str">
        <f>IF(B82&gt;1,"1","")</f>
        <v/>
      </c>
      <c r="AM85" s="79">
        <f>SUM(V82:AK82)</f>
        <v>0</v>
      </c>
      <c r="AN85" s="79"/>
      <c r="AO85" s="79"/>
      <c r="AP85" s="79"/>
      <c r="AQ85" s="79"/>
      <c r="AR85" s="79"/>
      <c r="AS85" s="79"/>
      <c r="AT85" s="79"/>
      <c r="AU85" s="79"/>
      <c r="AV85" s="79"/>
      <c r="AW85" s="79"/>
      <c r="AX85" s="79"/>
      <c r="AY85" s="79"/>
      <c r="AZ85" s="79"/>
      <c r="BA85" s="79"/>
      <c r="BB85" s="79"/>
      <c r="BC85" s="79"/>
      <c r="BD85" s="79"/>
      <c r="BE85" s="79"/>
      <c r="BF85" s="79"/>
      <c r="BG85" s="79"/>
      <c r="BH85" s="79"/>
      <c r="BI85" s="79"/>
      <c r="BJ85" s="79"/>
      <c r="BK85" s="79"/>
      <c r="BL85" s="79"/>
      <c r="BM85" s="78"/>
    </row>
    <row r="86" spans="1:70" ht="45.75" customHeight="1" x14ac:dyDescent="0.15">
      <c r="A86" s="167"/>
      <c r="B86" s="168"/>
      <c r="C86" s="168"/>
      <c r="D86" s="168"/>
      <c r="E86" s="168"/>
      <c r="F86" s="168"/>
      <c r="G86" s="168"/>
      <c r="H86" s="168"/>
      <c r="I86" s="168"/>
      <c r="J86" s="168"/>
      <c r="K86" s="168"/>
      <c r="L86" s="168"/>
      <c r="M86" s="168"/>
      <c r="N86" s="168"/>
      <c r="O86" s="168"/>
      <c r="P86" s="168"/>
      <c r="Q86" s="168"/>
      <c r="R86" s="168"/>
      <c r="S86" s="168"/>
      <c r="T86" s="168"/>
      <c r="U86" s="168"/>
      <c r="V86" s="168"/>
      <c r="W86" s="168"/>
      <c r="X86" s="168"/>
      <c r="Y86" s="168"/>
      <c r="Z86" s="168"/>
      <c r="AA86" s="168"/>
      <c r="AB86" s="168"/>
      <c r="AC86" s="168"/>
      <c r="AD86" s="168"/>
      <c r="AE86" s="168"/>
      <c r="AF86" s="168"/>
      <c r="AG86" s="168"/>
      <c r="AH86" s="168"/>
      <c r="AI86" s="168"/>
      <c r="AJ86" s="168"/>
      <c r="AK86" s="169"/>
      <c r="AL86" s="79" t="e">
        <f>IF(#REF!&gt;1,"1","")</f>
        <v>#REF!</v>
      </c>
      <c r="AM86" s="79" t="e">
        <f>SUM(#REF!)</f>
        <v>#REF!</v>
      </c>
      <c r="AN86" s="79"/>
      <c r="AO86" s="79"/>
      <c r="AP86" s="79"/>
      <c r="AQ86" s="79"/>
      <c r="AR86" s="79"/>
      <c r="AS86" s="79"/>
      <c r="AT86" s="79"/>
      <c r="AU86" s="79"/>
      <c r="AV86" s="79"/>
      <c r="AW86" s="79"/>
      <c r="AX86" s="79"/>
      <c r="AY86" s="79"/>
      <c r="AZ86" s="79"/>
      <c r="BA86" s="79"/>
      <c r="BB86" s="79"/>
      <c r="BC86" s="79"/>
      <c r="BD86" s="79"/>
      <c r="BE86" s="79"/>
      <c r="BF86" s="79"/>
      <c r="BG86" s="79"/>
      <c r="BH86" s="79"/>
      <c r="BI86" s="79"/>
      <c r="BJ86" s="79"/>
      <c r="BK86" s="79"/>
      <c r="BL86" s="79"/>
      <c r="BM86" s="78"/>
    </row>
    <row r="87" spans="1:70" ht="45.75" customHeight="1" thickBot="1" x14ac:dyDescent="0.2">
      <c r="A87" s="170"/>
      <c r="B87" s="171"/>
      <c r="C87" s="171"/>
      <c r="D87" s="171"/>
      <c r="E87" s="171"/>
      <c r="F87" s="171"/>
      <c r="G87" s="171"/>
      <c r="H87" s="171"/>
      <c r="I87" s="171"/>
      <c r="J87" s="171"/>
      <c r="K87" s="171"/>
      <c r="L87" s="171"/>
      <c r="M87" s="171"/>
      <c r="N87" s="171"/>
      <c r="O87" s="171"/>
      <c r="P87" s="171"/>
      <c r="Q87" s="171"/>
      <c r="R87" s="171"/>
      <c r="S87" s="171"/>
      <c r="T87" s="171"/>
      <c r="U87" s="171"/>
      <c r="V87" s="171"/>
      <c r="W87" s="171"/>
      <c r="X87" s="171"/>
      <c r="Y87" s="171"/>
      <c r="Z87" s="171"/>
      <c r="AA87" s="171"/>
      <c r="AB87" s="171"/>
      <c r="AC87" s="171"/>
      <c r="AD87" s="171"/>
      <c r="AE87" s="171"/>
      <c r="AF87" s="171"/>
      <c r="AG87" s="171"/>
      <c r="AH87" s="171"/>
      <c r="AI87" s="171"/>
      <c r="AJ87" s="171"/>
      <c r="AK87" s="172"/>
      <c r="AL87" s="79" t="str">
        <f t="shared" si="4"/>
        <v/>
      </c>
      <c r="AM87" s="79">
        <f t="shared" si="5"/>
        <v>0</v>
      </c>
      <c r="AN87" s="79"/>
      <c r="AO87" s="79"/>
      <c r="AP87" s="79"/>
      <c r="AQ87" s="79"/>
      <c r="AR87" s="79"/>
      <c r="AS87" s="79"/>
      <c r="AT87" s="79"/>
      <c r="AU87" s="79"/>
      <c r="AV87" s="79"/>
      <c r="AW87" s="79"/>
      <c r="AX87" s="79"/>
      <c r="AY87" s="79"/>
      <c r="AZ87" s="79"/>
      <c r="BA87" s="79"/>
      <c r="BB87" s="79"/>
      <c r="BC87" s="79"/>
      <c r="BD87" s="79"/>
      <c r="BE87" s="79"/>
      <c r="BF87" s="79"/>
      <c r="BG87" s="79"/>
      <c r="BH87" s="79"/>
      <c r="BI87" s="79"/>
      <c r="BJ87" s="79"/>
      <c r="BK87" s="79"/>
      <c r="BL87" s="79"/>
      <c r="BM87" s="78"/>
    </row>
    <row r="88" spans="1:70" ht="45.75" customHeight="1" x14ac:dyDescent="0.15">
      <c r="A88" s="17"/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79" t="str">
        <f t="shared" si="4"/>
        <v/>
      </c>
      <c r="AM88" s="79">
        <f t="shared" si="5"/>
        <v>0</v>
      </c>
      <c r="AN88" s="79"/>
      <c r="AO88" s="79"/>
      <c r="AP88" s="79"/>
      <c r="AQ88" s="79"/>
      <c r="AR88" s="79"/>
      <c r="AS88" s="79"/>
      <c r="AT88" s="79"/>
      <c r="AU88" s="79"/>
      <c r="AV88" s="79"/>
      <c r="AW88" s="79"/>
      <c r="AX88" s="79"/>
      <c r="AY88" s="79"/>
      <c r="AZ88" s="79"/>
      <c r="BA88" s="79"/>
      <c r="BB88" s="79"/>
      <c r="BC88" s="79"/>
      <c r="BD88" s="79"/>
      <c r="BE88" s="79"/>
      <c r="BF88" s="79"/>
      <c r="BG88" s="79"/>
      <c r="BH88" s="79"/>
      <c r="BI88" s="79"/>
      <c r="BJ88" s="79"/>
      <c r="BK88" s="79"/>
      <c r="BL88" s="79"/>
      <c r="BM88" s="78"/>
    </row>
    <row r="89" spans="1:70" ht="33.6" customHeight="1" x14ac:dyDescent="0.15">
      <c r="A89" s="61"/>
      <c r="B89" s="62" t="s">
        <v>4</v>
      </c>
      <c r="C89" s="63" t="s">
        <v>6</v>
      </c>
      <c r="D89" s="64">
        <f>データ入力・貼付シート!D19</f>
        <v>0</v>
      </c>
      <c r="E89" s="63" t="s">
        <v>7</v>
      </c>
      <c r="F89" s="63" t="s">
        <v>8</v>
      </c>
      <c r="G89" s="65" t="s">
        <v>36</v>
      </c>
      <c r="H89" s="65"/>
      <c r="I89" s="62" t="s">
        <v>5</v>
      </c>
      <c r="J89" s="63" t="s">
        <v>9</v>
      </c>
      <c r="K89" s="64">
        <f>データ入力・貼付シート!D20</f>
        <v>0</v>
      </c>
      <c r="L89" s="63" t="s">
        <v>10</v>
      </c>
      <c r="M89" s="63" t="s">
        <v>8</v>
      </c>
      <c r="N89" s="66" t="s">
        <v>37</v>
      </c>
      <c r="O89" s="61"/>
      <c r="P89" s="61"/>
      <c r="Q89" s="162" t="s">
        <v>11</v>
      </c>
      <c r="R89" s="162"/>
      <c r="S89" s="162"/>
      <c r="T89" s="162"/>
      <c r="U89" s="63" t="s">
        <v>39</v>
      </c>
      <c r="V89" s="64">
        <f>$D$44+$K$44</f>
        <v>0</v>
      </c>
      <c r="W89" s="63" t="s">
        <v>38</v>
      </c>
      <c r="X89" s="63" t="s">
        <v>8</v>
      </c>
      <c r="Y89" s="63"/>
      <c r="Z89" s="61"/>
      <c r="AA89" s="61"/>
      <c r="AB89" s="61"/>
      <c r="AC89" s="61"/>
      <c r="AD89" s="62"/>
      <c r="AE89" s="62"/>
      <c r="AF89" s="63"/>
      <c r="AG89" s="162"/>
      <c r="AH89" s="162"/>
      <c r="AI89" s="63"/>
      <c r="AJ89" s="20"/>
      <c r="AK89"/>
      <c r="AL89" s="79" t="str">
        <f t="shared" si="4"/>
        <v/>
      </c>
      <c r="AM89" s="79">
        <f t="shared" si="5"/>
        <v>0</v>
      </c>
      <c r="AN89" s="79"/>
      <c r="AO89" s="79"/>
      <c r="AP89" s="79"/>
      <c r="AQ89" s="79"/>
      <c r="AR89" s="79"/>
      <c r="AS89" s="79"/>
      <c r="AT89" s="79"/>
      <c r="AU89" s="79"/>
      <c r="AV89" s="79"/>
      <c r="AW89" s="79"/>
      <c r="AX89" s="79"/>
      <c r="AY89" s="79"/>
      <c r="AZ89" s="79"/>
      <c r="BA89" s="79"/>
      <c r="BB89" s="79"/>
      <c r="BC89" s="79"/>
      <c r="BD89" s="79"/>
      <c r="BE89" s="79"/>
      <c r="BF89" s="79"/>
      <c r="BG89" s="79"/>
      <c r="BH89" s="79"/>
      <c r="BI89" s="79"/>
      <c r="BJ89" s="79"/>
      <c r="BK89" s="79"/>
      <c r="BL89" s="79"/>
      <c r="BM89" s="78"/>
    </row>
    <row r="90" spans="1:70" ht="21" customHeight="1" x14ac:dyDescent="0.15">
      <c r="A90" s="61"/>
      <c r="B90" s="61"/>
      <c r="C90" s="61"/>
      <c r="D90" s="61"/>
      <c r="E90" s="61"/>
      <c r="F90" s="61"/>
      <c r="G90" s="61"/>
      <c r="H90" s="61"/>
      <c r="I90" s="61"/>
      <c r="J90" s="61"/>
      <c r="K90" s="61"/>
      <c r="L90" s="61"/>
      <c r="M90" s="61"/>
      <c r="N90" s="61"/>
      <c r="O90" s="61"/>
      <c r="P90" s="61"/>
      <c r="Q90" s="61"/>
      <c r="R90" s="61"/>
      <c r="S90" s="61"/>
      <c r="T90" s="61"/>
      <c r="U90" s="61"/>
      <c r="V90" s="61"/>
      <c r="W90" s="61"/>
      <c r="X90" s="61"/>
      <c r="Y90" s="61"/>
      <c r="Z90" s="61"/>
      <c r="AA90" s="61"/>
      <c r="AB90" s="61"/>
      <c r="AC90" s="61"/>
      <c r="AD90" s="62"/>
      <c r="AE90" s="62"/>
      <c r="AF90" s="63"/>
      <c r="AG90" s="256"/>
      <c r="AH90" s="256"/>
      <c r="AI90" s="63"/>
      <c r="AJ90" s="20"/>
      <c r="AK90"/>
      <c r="AL90" s="79" t="str">
        <f t="shared" si="4"/>
        <v/>
      </c>
      <c r="AM90" s="79">
        <f t="shared" si="5"/>
        <v>0</v>
      </c>
      <c r="AN90" s="79"/>
      <c r="AO90" s="79"/>
      <c r="AP90" s="79"/>
      <c r="AQ90" s="79"/>
      <c r="AR90" s="79"/>
      <c r="AS90" s="79"/>
      <c r="AT90" s="79"/>
      <c r="AU90" s="79"/>
      <c r="AV90" s="79"/>
      <c r="AW90" s="79"/>
      <c r="AX90" s="79"/>
      <c r="AY90" s="79"/>
      <c r="AZ90" s="79"/>
      <c r="BA90" s="79"/>
      <c r="BB90" s="79"/>
      <c r="BC90" s="79"/>
      <c r="BD90" s="79"/>
      <c r="BE90" s="79"/>
      <c r="BF90" s="79"/>
      <c r="BG90" s="79"/>
      <c r="BH90" s="79"/>
      <c r="BI90" s="79"/>
      <c r="BJ90" s="79"/>
      <c r="BK90" s="79"/>
      <c r="BL90" s="79"/>
      <c r="BM90" s="78"/>
    </row>
    <row r="91" spans="1:70" ht="45.75" customHeight="1" x14ac:dyDescent="0.15">
      <c r="A91" s="61" t="s">
        <v>27</v>
      </c>
      <c r="B91" s="61" t="s">
        <v>3</v>
      </c>
      <c r="C91" s="61"/>
      <c r="D91" s="61"/>
      <c r="E91" s="61"/>
      <c r="F91" s="61"/>
      <c r="G91" s="61"/>
      <c r="H91" s="61"/>
      <c r="I91" s="61"/>
      <c r="J91" s="61"/>
      <c r="K91" s="61"/>
      <c r="L91" s="61"/>
      <c r="M91" s="61"/>
      <c r="N91" s="61"/>
      <c r="O91" s="61"/>
      <c r="P91" s="61"/>
      <c r="Q91" s="61"/>
      <c r="R91" s="61"/>
      <c r="S91" s="61"/>
      <c r="T91" s="61"/>
      <c r="U91" s="61"/>
      <c r="V91" s="61"/>
      <c r="W91" s="61"/>
      <c r="X91" s="61"/>
      <c r="Y91" s="61"/>
      <c r="Z91" s="61"/>
      <c r="AA91" s="61"/>
      <c r="AB91" s="61"/>
      <c r="AC91" s="61"/>
      <c r="AD91" s="61"/>
      <c r="AE91" s="61"/>
      <c r="AF91" s="61"/>
      <c r="AG91" s="61"/>
      <c r="AH91" s="61"/>
      <c r="AI91" s="61"/>
      <c r="AJ91"/>
      <c r="AK91"/>
      <c r="AL91" s="79" t="str">
        <f t="shared" si="4"/>
        <v/>
      </c>
      <c r="AM91" s="79">
        <f t="shared" si="5"/>
        <v>0</v>
      </c>
      <c r="AN91" s="79"/>
      <c r="AO91" s="79"/>
      <c r="AP91" s="79"/>
      <c r="AQ91" s="79"/>
      <c r="AR91" s="79"/>
      <c r="AS91" s="79"/>
      <c r="AT91" s="79"/>
      <c r="AU91" s="79"/>
      <c r="AV91" s="79"/>
      <c r="AW91" s="79"/>
      <c r="AX91" s="79"/>
      <c r="AY91" s="79"/>
      <c r="AZ91" s="79"/>
      <c r="BA91" s="79"/>
      <c r="BB91" s="79"/>
      <c r="BC91" s="79"/>
      <c r="BD91" s="79"/>
      <c r="BE91" s="79"/>
      <c r="BF91" s="79"/>
      <c r="BG91" s="79"/>
      <c r="BH91" s="79"/>
      <c r="BI91" s="79"/>
      <c r="BJ91" s="79"/>
      <c r="BK91" s="79"/>
      <c r="BL91" s="79"/>
      <c r="BM91" s="78"/>
    </row>
    <row r="92" spans="1:70" ht="25.9" customHeight="1" x14ac:dyDescent="0.15">
      <c r="A92" s="61" t="s">
        <v>28</v>
      </c>
      <c r="B92" s="61" t="s">
        <v>84</v>
      </c>
      <c r="C92" s="61"/>
      <c r="D92" s="61"/>
      <c r="E92" s="61"/>
      <c r="F92" s="61"/>
      <c r="G92" s="61"/>
      <c r="H92" s="61"/>
      <c r="I92" s="61"/>
      <c r="J92" s="61"/>
      <c r="K92" s="62"/>
      <c r="L92" s="62"/>
      <c r="M92" s="61"/>
      <c r="N92" s="61"/>
      <c r="O92" s="61"/>
      <c r="P92" s="61"/>
      <c r="Q92" s="61"/>
      <c r="R92" s="61"/>
      <c r="S92" s="61"/>
      <c r="T92" s="61"/>
      <c r="U92" s="61"/>
      <c r="V92" s="61"/>
      <c r="W92" s="61"/>
      <c r="X92" s="61"/>
      <c r="Y92" s="61"/>
      <c r="Z92" s="61"/>
      <c r="AA92" s="61"/>
      <c r="AB92" s="61"/>
      <c r="AC92" s="61"/>
      <c r="AD92" s="61"/>
      <c r="AE92" s="61"/>
      <c r="AF92" s="61"/>
      <c r="AG92" s="61"/>
      <c r="AH92" s="61"/>
      <c r="AI92" s="61"/>
      <c r="AJ92"/>
      <c r="AK92"/>
      <c r="AL92" s="78"/>
      <c r="AM92" s="78"/>
      <c r="AN92" s="78"/>
      <c r="AO92" s="78"/>
      <c r="AP92" s="78"/>
      <c r="AQ92" s="79"/>
      <c r="AR92" s="79"/>
      <c r="AS92" s="79"/>
      <c r="AT92" s="80"/>
      <c r="AU92" s="80"/>
      <c r="AV92" s="80"/>
      <c r="AW92" s="80"/>
      <c r="AX92" s="80"/>
      <c r="AY92" s="80"/>
      <c r="AZ92" s="80"/>
      <c r="BA92" s="80"/>
      <c r="BB92" s="80"/>
      <c r="BC92" s="80"/>
      <c r="BD92" s="80"/>
      <c r="BE92" s="80"/>
      <c r="BF92" s="80"/>
      <c r="BG92" s="80"/>
      <c r="BH92" s="80"/>
      <c r="BI92" s="80"/>
      <c r="BJ92" s="79"/>
      <c r="BK92" s="79"/>
      <c r="BL92" s="79"/>
      <c r="BM92" s="79"/>
      <c r="BN92" s="79"/>
      <c r="BO92" s="79"/>
      <c r="BP92" s="79"/>
      <c r="BQ92" s="79"/>
      <c r="BR92" s="78"/>
    </row>
    <row r="93" spans="1:70" ht="17.25" customHeight="1" x14ac:dyDescent="0.15">
      <c r="A93" s="61"/>
      <c r="B93" s="61"/>
      <c r="C93" s="61"/>
      <c r="D93" s="61"/>
      <c r="E93" s="61"/>
      <c r="F93" s="61"/>
      <c r="G93" s="61"/>
      <c r="H93" s="61"/>
      <c r="I93" s="61"/>
      <c r="J93" s="61"/>
      <c r="K93" s="62"/>
      <c r="L93" s="62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/>
      <c r="AK93"/>
      <c r="AL93" s="78"/>
      <c r="AM93" s="78"/>
      <c r="AN93" s="78"/>
      <c r="AO93" s="78"/>
      <c r="AP93" s="78"/>
      <c r="AQ93" s="79"/>
      <c r="AR93" s="79"/>
      <c r="AS93" s="79"/>
      <c r="AT93" s="80"/>
      <c r="AU93" s="80"/>
      <c r="AV93" s="80"/>
      <c r="AW93" s="80"/>
      <c r="AX93" s="80"/>
      <c r="AY93" s="80"/>
      <c r="AZ93" s="80"/>
      <c r="BA93" s="80"/>
      <c r="BB93" s="80"/>
      <c r="BC93" s="80"/>
      <c r="BD93" s="80"/>
      <c r="BE93" s="80"/>
      <c r="BF93" s="80"/>
      <c r="BG93" s="80"/>
      <c r="BH93" s="80"/>
      <c r="BI93" s="80"/>
      <c r="BJ93" s="79"/>
      <c r="BK93" s="79"/>
      <c r="BL93" s="79"/>
      <c r="BM93" s="79"/>
      <c r="BN93" s="79"/>
      <c r="BO93" s="79"/>
      <c r="BP93" s="79"/>
      <c r="BQ93" s="79"/>
      <c r="BR93" s="78"/>
    </row>
    <row r="94" spans="1:70" ht="17.25" customHeight="1" x14ac:dyDescent="0.15">
      <c r="A94" s="61"/>
      <c r="B94" s="61"/>
      <c r="C94" s="61"/>
      <c r="D94" s="61"/>
      <c r="E94" s="61"/>
      <c r="F94" s="61"/>
      <c r="G94" s="61"/>
      <c r="H94" s="61"/>
      <c r="I94" s="61"/>
      <c r="J94" s="61"/>
      <c r="K94" s="62"/>
      <c r="L94" s="62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/>
      <c r="AK94"/>
      <c r="AL94" s="78"/>
      <c r="AM94" s="78"/>
      <c r="AN94" s="78"/>
      <c r="AO94" s="78"/>
      <c r="AP94" s="78"/>
      <c r="AQ94" s="79"/>
      <c r="AR94" s="79"/>
      <c r="AS94" s="79"/>
      <c r="AT94" s="80"/>
      <c r="AU94" s="80"/>
      <c r="AV94" s="80"/>
      <c r="AW94" s="80"/>
      <c r="AX94" s="80"/>
      <c r="AY94" s="80"/>
      <c r="AZ94" s="80"/>
      <c r="BA94" s="80"/>
      <c r="BB94" s="80"/>
      <c r="BC94" s="80"/>
      <c r="BD94" s="80"/>
      <c r="BE94" s="80"/>
      <c r="BF94" s="80"/>
      <c r="BG94" s="80"/>
      <c r="BH94" s="80"/>
      <c r="BI94" s="80"/>
      <c r="BJ94" s="79"/>
      <c r="BK94" s="79"/>
      <c r="BL94" s="79"/>
      <c r="BM94" s="79"/>
      <c r="BN94" s="79"/>
      <c r="BO94" s="79"/>
      <c r="BP94" s="79"/>
      <c r="BQ94" s="79"/>
      <c r="BR94" s="78"/>
    </row>
    <row r="95" spans="1:70" ht="27" customHeight="1" x14ac:dyDescent="0.15">
      <c r="A95" s="61"/>
      <c r="B95" s="61"/>
      <c r="C95" s="61"/>
      <c r="D95" s="62" t="s">
        <v>72</v>
      </c>
      <c r="E95" s="157">
        <f>データ入力・貼付シート!$E$22</f>
        <v>0</v>
      </c>
      <c r="F95" s="157"/>
      <c r="G95" s="61" t="s">
        <v>0</v>
      </c>
      <c r="H95" s="157">
        <f>データ入力・貼付シート!$G$22</f>
        <v>0</v>
      </c>
      <c r="I95" s="157"/>
      <c r="J95" s="61" t="s">
        <v>1</v>
      </c>
      <c r="K95" s="157">
        <f>データ入力・貼付シート!$I$22</f>
        <v>0</v>
      </c>
      <c r="L95" s="157"/>
      <c r="M95" s="61" t="s">
        <v>2</v>
      </c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/>
      <c r="AK95"/>
      <c r="AQ95" s="75"/>
      <c r="AR95" s="75"/>
      <c r="AS95" s="75"/>
      <c r="AT95" s="75"/>
      <c r="AU95" s="75"/>
    </row>
    <row r="96" spans="1:70" ht="37.9" customHeight="1" x14ac:dyDescent="0.15">
      <c r="A96" s="61"/>
      <c r="B96" s="61"/>
      <c r="C96" s="61"/>
      <c r="D96" s="61"/>
      <c r="E96" s="61"/>
      <c r="F96" s="61"/>
      <c r="G96" s="61"/>
      <c r="H96" s="61"/>
      <c r="I96" s="156">
        <f>データ入力・貼付シート!$D$2</f>
        <v>0</v>
      </c>
      <c r="J96" s="156"/>
      <c r="K96" s="156"/>
      <c r="L96" s="156"/>
      <c r="M96" s="156"/>
      <c r="N96" s="156"/>
      <c r="O96" s="156"/>
      <c r="P96" s="156"/>
      <c r="Q96" s="156"/>
      <c r="R96" s="156"/>
      <c r="S96" s="156"/>
      <c r="T96" s="156"/>
      <c r="U96" s="67"/>
      <c r="V96" s="67"/>
      <c r="W96" s="156" t="s">
        <v>63</v>
      </c>
      <c r="X96" s="156"/>
      <c r="Y96" s="67"/>
      <c r="Z96" s="68"/>
      <c r="AA96" s="146">
        <f>データ入力・貼付シート!$D$8</f>
        <v>0</v>
      </c>
      <c r="AB96" s="146"/>
      <c r="AC96" s="146"/>
      <c r="AD96" s="146"/>
      <c r="AE96" s="146"/>
      <c r="AF96" s="146"/>
      <c r="AG96" s="146"/>
      <c r="AH96" s="146"/>
      <c r="AI96" s="146"/>
      <c r="AJ96"/>
      <c r="AK96"/>
      <c r="AQ96" s="75"/>
      <c r="AR96" s="75"/>
      <c r="AS96" s="75"/>
      <c r="AT96" s="75"/>
      <c r="AU96" s="75"/>
    </row>
    <row r="97" spans="1:47" ht="27" customHeight="1" x14ac:dyDescent="0.15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Q97" s="75"/>
      <c r="AR97" s="75"/>
      <c r="AS97" s="75"/>
      <c r="AT97" s="75"/>
      <c r="AU97" s="75"/>
    </row>
    <row r="98" spans="1:47" ht="27" customHeight="1" x14ac:dyDescent="0.15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</row>
    <row r="99" spans="1:47" ht="27" customHeight="1" x14ac:dyDescent="0.15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O99" s="81"/>
      <c r="AP99" s="78"/>
    </row>
    <row r="100" spans="1:47" ht="38.25" customHeight="1" x14ac:dyDescent="0.15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O100" s="78"/>
      <c r="AP100" s="78"/>
    </row>
  </sheetData>
  <sheetProtection algorithmName="SHA-512" hashValue="LuTkpoQiFZF41WyNGHdCPUNejoEgOl7ui/PVG/mSuHhCnvo8W6ZsBtvS6fotPWoCeXNyedpJsd7dvqQudpbeVw==" saltValue="utyeY2ufOooCK1AGWN0FRg==" spinCount="100000" sheet="1" scenarios="1" selectLockedCells="1"/>
  <mergeCells count="110">
    <mergeCell ref="AQ1:AQ13"/>
    <mergeCell ref="AR1:AR13"/>
    <mergeCell ref="AS1:AS13"/>
    <mergeCell ref="AG45:AH45"/>
    <mergeCell ref="AG44:AH44"/>
    <mergeCell ref="AB61:AC61"/>
    <mergeCell ref="AD61:AJ61"/>
    <mergeCell ref="AB62:AC64"/>
    <mergeCell ref="R58:AB58"/>
    <mergeCell ref="H53:AA54"/>
    <mergeCell ref="AT52:AT64"/>
    <mergeCell ref="AV52:AV64"/>
    <mergeCell ref="AS52:AS64"/>
    <mergeCell ref="AD60:AK60"/>
    <mergeCell ref="AC58:AK58"/>
    <mergeCell ref="BA52:BA64"/>
    <mergeCell ref="P64:R64"/>
    <mergeCell ref="AX52:AX64"/>
    <mergeCell ref="X62:Z63"/>
    <mergeCell ref="AD62:AI64"/>
    <mergeCell ref="P62:W63"/>
    <mergeCell ref="R59:AB60"/>
    <mergeCell ref="P61:Z61"/>
    <mergeCell ref="S64:Z64"/>
    <mergeCell ref="A10:C10"/>
    <mergeCell ref="AG52:AK52"/>
    <mergeCell ref="A4:AK4"/>
    <mergeCell ref="AC5:AK6"/>
    <mergeCell ref="AG2:AK3"/>
    <mergeCell ref="J11:M13"/>
    <mergeCell ref="AZ52:AZ64"/>
    <mergeCell ref="N62:O64"/>
    <mergeCell ref="AA62:AA64"/>
    <mergeCell ref="AK62:AK64"/>
    <mergeCell ref="AY52:AY64"/>
    <mergeCell ref="AW52:AW64"/>
    <mergeCell ref="AD59:AK59"/>
    <mergeCell ref="N61:O61"/>
    <mergeCell ref="AQ52:AQ64"/>
    <mergeCell ref="AR52:AR64"/>
    <mergeCell ref="D58:Q58"/>
    <mergeCell ref="AG53:AK54"/>
    <mergeCell ref="J61:M61"/>
    <mergeCell ref="D59:Q60"/>
    <mergeCell ref="A55:AK55"/>
    <mergeCell ref="A58:C58"/>
    <mergeCell ref="A59:C60"/>
    <mergeCell ref="A61:C61"/>
    <mergeCell ref="A8:C9"/>
    <mergeCell ref="A7:C7"/>
    <mergeCell ref="D8:Q9"/>
    <mergeCell ref="D7:Q7"/>
    <mergeCell ref="AC7:AK7"/>
    <mergeCell ref="AD9:AK9"/>
    <mergeCell ref="AD8:AK8"/>
    <mergeCell ref="R8:AB9"/>
    <mergeCell ref="R7:AB7"/>
    <mergeCell ref="D10:I10"/>
    <mergeCell ref="J10:M10"/>
    <mergeCell ref="BA1:BA13"/>
    <mergeCell ref="AZ1:AZ13"/>
    <mergeCell ref="AV1:AV13"/>
    <mergeCell ref="AW1:AW13"/>
    <mergeCell ref="AX1:AX13"/>
    <mergeCell ref="AY1:AY13"/>
    <mergeCell ref="N10:O10"/>
    <mergeCell ref="P13:R13"/>
    <mergeCell ref="X11:Z12"/>
    <mergeCell ref="AK11:AK13"/>
    <mergeCell ref="AD10:AJ10"/>
    <mergeCell ref="AD11:AI13"/>
    <mergeCell ref="AG1:AK1"/>
    <mergeCell ref="H2:AA3"/>
    <mergeCell ref="P10:Z10"/>
    <mergeCell ref="P11:W12"/>
    <mergeCell ref="S13:Z13"/>
    <mergeCell ref="AB11:AC13"/>
    <mergeCell ref="AB10:AC10"/>
    <mergeCell ref="AA11:AA13"/>
    <mergeCell ref="N11:O13"/>
    <mergeCell ref="AT1:AT13"/>
    <mergeCell ref="AM16:AM18"/>
    <mergeCell ref="AL71:AL73"/>
    <mergeCell ref="AM71:AM73"/>
    <mergeCell ref="W50:X50"/>
    <mergeCell ref="AC56:AK57"/>
    <mergeCell ref="Q44:T44"/>
    <mergeCell ref="AA50:AI50"/>
    <mergeCell ref="A16:AK42"/>
    <mergeCell ref="D11:I13"/>
    <mergeCell ref="D61:I61"/>
    <mergeCell ref="D62:I64"/>
    <mergeCell ref="J62:M64"/>
    <mergeCell ref="A67:AK87"/>
    <mergeCell ref="A11:C13"/>
    <mergeCell ref="AA96:AI96"/>
    <mergeCell ref="A62:C64"/>
    <mergeCell ref="I96:T96"/>
    <mergeCell ref="W96:X96"/>
    <mergeCell ref="K49:L49"/>
    <mergeCell ref="E49:F49"/>
    <mergeCell ref="H49:I49"/>
    <mergeCell ref="I50:T50"/>
    <mergeCell ref="AL16:AL18"/>
    <mergeCell ref="AG90:AH90"/>
    <mergeCell ref="AG89:AH89"/>
    <mergeCell ref="E95:F95"/>
    <mergeCell ref="H95:I95"/>
    <mergeCell ref="K95:L95"/>
    <mergeCell ref="Q89:T89"/>
  </mergeCells>
  <phoneticPr fontId="2" alignment="noControl"/>
  <dataValidations xWindow="50" yWindow="548" count="1">
    <dataValidation allowBlank="1" showInputMessage="1" showErrorMessage="1" promptTitle="関数・数式が組み込まれています！" prompt="このセルへの入力・削除をおこなうと、関数・数式が削除されます。直接入力にて作製する場合以外の修正等は、＜データ入力・貼付シート＞でおこなってください。" sqref="AG89:AH90 AD59:AK60 AJ62:AK64 AA62:AA64 AG2:AK3 AD8:AK9 AG53:AK54 AG44:AH45 AA50:AI51 AJ11:AK13 AA11:AA13 AD10:AD11 AA96:AI96 AD61:AD62 D58:Q60 K95:L95 I96:T96 A62:M64 R59:AA60 S64:Y64 W61 P61:V63 X61:Y62 D7:Q9 A11:M13 R8:AA9 S13:Y13 W10 H95:I95 P10:V12 X10:Y11 D89 K89 I50:T51 K49:L49 H49:I49 E49:F49 V44 K44 D44 E95:F95 V89" xr:uid="{00000000-0002-0000-0100-000000000000}"/>
  </dataValidations>
  <printOptions horizontalCentered="1"/>
  <pageMargins left="0.4" right="0.41" top="0.63" bottom="0.19685039370078741" header="0.19685039370078741" footer="0.19685039370078741"/>
  <pageSetup paperSize="9" scale="44" orientation="portrait" blackAndWhite="1" horizontalDpi="4294967294" r:id="rId1"/>
  <headerFooter alignWithMargins="0"/>
  <rowBreaks count="1" manualBreakCount="1">
    <brk id="51" min="7" max="3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データ入力・貼付シート</vt:lpstr>
      <vt:lpstr>申込一覧表</vt:lpstr>
      <vt:lpstr>データ入力・貼付シート!Print_Area</vt:lpstr>
      <vt:lpstr>申込一覧表!Print_Area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仲地優人</cp:lastModifiedBy>
  <cp:lastPrinted>2024-04-25T05:07:23Z</cp:lastPrinted>
  <dcterms:created xsi:type="dcterms:W3CDTF">2006-06-06T05:51:27Z</dcterms:created>
  <dcterms:modified xsi:type="dcterms:W3CDTF">2024-04-25T05:09:08Z</dcterms:modified>
</cp:coreProperties>
</file>